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lsen\Dropbox\★姉妹校関連案内\教材注文用紙\HP用　個別データ\"/>
    </mc:Choice>
  </mc:AlternateContent>
  <xr:revisionPtr revIDLastSave="0" documentId="13_ncr:1_{4B672AD7-221E-4934-BFBD-75F3311E2483}" xr6:coauthVersionLast="47" xr6:coauthVersionMax="47" xr10:uidLastSave="{00000000-0000-0000-0000-000000000000}"/>
  <bookViews>
    <workbookView xWindow="-110" yWindow="-110" windowWidth="25820" windowHeight="13900" tabRatio="746" activeTab="1" xr2:uid="{00000000-000D-0000-FFFF-FFFF00000000}"/>
  </bookViews>
  <sheets>
    <sheet name="データ版について" sheetId="1" r:id="rId1"/>
    <sheet name="A. 教室用" sheetId="3" r:id="rId2"/>
  </sheets>
  <definedNames>
    <definedName name="_xlnm.Print_Area" localSheetId="1">'A. 教室用'!$A$1:$L$52</definedName>
    <definedName name="_xlnm.Print_Area" localSheetId="0">データ版について!$A$1:$E$41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3" l="1"/>
  <c r="J46" i="3"/>
  <c r="F46" i="3"/>
  <c r="F45" i="3"/>
  <c r="L44" i="3"/>
  <c r="F44" i="3"/>
  <c r="L43" i="3"/>
  <c r="F43" i="3"/>
  <c r="L42" i="3"/>
  <c r="F42" i="3"/>
  <c r="L41" i="3"/>
  <c r="F41" i="3"/>
  <c r="L40" i="3"/>
  <c r="F40" i="3"/>
  <c r="L39" i="3"/>
  <c r="F39" i="3"/>
  <c r="L38" i="3"/>
  <c r="F38" i="3"/>
  <c r="L37" i="3"/>
  <c r="F37" i="3"/>
  <c r="L36" i="3"/>
  <c r="F36" i="3"/>
  <c r="L35" i="3"/>
  <c r="F35" i="3"/>
  <c r="L34" i="3"/>
  <c r="F34" i="3"/>
  <c r="L33" i="3"/>
  <c r="F33" i="3"/>
  <c r="L32" i="3"/>
  <c r="F32" i="3"/>
  <c r="L31" i="3"/>
  <c r="F31" i="3"/>
  <c r="L30" i="3"/>
  <c r="F30" i="3"/>
  <c r="L29" i="3"/>
  <c r="F29" i="3"/>
  <c r="L28" i="3"/>
  <c r="F28" i="3"/>
  <c r="L27" i="3"/>
  <c r="F27" i="3"/>
  <c r="L26" i="3"/>
  <c r="F26" i="3"/>
  <c r="L25" i="3"/>
  <c r="F25" i="3"/>
  <c r="L24" i="3"/>
  <c r="F24" i="3"/>
  <c r="L23" i="3"/>
  <c r="F23" i="3"/>
  <c r="L22" i="3"/>
  <c r="F22" i="3"/>
  <c r="L21" i="3"/>
  <c r="F21" i="3"/>
  <c r="L20" i="3"/>
  <c r="F20" i="3"/>
  <c r="L19" i="3"/>
  <c r="F19" i="3"/>
  <c r="L18" i="3"/>
  <c r="F18" i="3"/>
  <c r="L17" i="3"/>
  <c r="F17" i="3"/>
  <c r="L16" i="3"/>
  <c r="F16" i="3"/>
  <c r="L15" i="3"/>
  <c r="F15" i="3"/>
  <c r="L14" i="3"/>
  <c r="F14" i="3"/>
  <c r="L13" i="3"/>
  <c r="F13" i="3"/>
  <c r="L12" i="3"/>
  <c r="F12" i="3"/>
  <c r="L11" i="3"/>
  <c r="F11" i="3"/>
  <c r="L10" i="3"/>
  <c r="F10" i="3"/>
  <c r="L9" i="3"/>
  <c r="F9" i="3"/>
  <c r="L8" i="3"/>
  <c r="F8" i="3"/>
  <c r="K46" i="3" s="1"/>
</calcChain>
</file>

<file path=xl/sharedStrings.xml><?xml version="1.0" encoding="utf-8"?>
<sst xmlns="http://schemas.openxmlformats.org/spreadsheetml/2006/main" count="128" uniqueCount="125">
  <si>
    <t>《各種注文用紙》</t>
    <rPh sb="1" eb="3">
      <t>カクシュ</t>
    </rPh>
    <rPh sb="3" eb="5">
      <t>チュウモン</t>
    </rPh>
    <rPh sb="5" eb="7">
      <t>ヨウシ</t>
    </rPh>
    <phoneticPr fontId="1"/>
  </si>
  <si>
    <t>A. 教室用教材</t>
    <rPh sb="3" eb="8">
      <t>キョウシツヨウキョウザイ</t>
    </rPh>
    <phoneticPr fontId="1"/>
  </si>
  <si>
    <t>教室用教材として使うフラッシュカードや講師用のワークブックなど</t>
    <rPh sb="0" eb="2">
      <t>キョウシツ</t>
    </rPh>
    <rPh sb="2" eb="3">
      <t>ヨウ</t>
    </rPh>
    <rPh sb="3" eb="5">
      <t>キョウザイ</t>
    </rPh>
    <rPh sb="8" eb="9">
      <t>ツカ</t>
    </rPh>
    <rPh sb="19" eb="22">
      <t>コウシヨウ</t>
    </rPh>
    <phoneticPr fontId="1"/>
  </si>
  <si>
    <t>B. ホームワーク教材・その他</t>
    <rPh sb="9" eb="11">
      <t>キョウザイ</t>
    </rPh>
    <rPh sb="14" eb="15">
      <t>タ</t>
    </rPh>
    <phoneticPr fontId="1"/>
  </si>
  <si>
    <r>
      <t>生徒様にご購入していただくホームワーク教材やクラスで使うステッカーなど
価格は姉妹校様価格</t>
    </r>
    <r>
      <rPr>
        <sz val="9"/>
        <color theme="1"/>
        <rFont val="UD デジタル 教科書体 NK-R"/>
        <family val="1"/>
        <charset val="128"/>
      </rPr>
      <t>（S校価格、PLSにお支払いいただく価格）</t>
    </r>
    <r>
      <rPr>
        <sz val="10"/>
        <color theme="1"/>
        <rFont val="UD デジタル 教科書体 NK-R"/>
        <family val="1"/>
        <charset val="128"/>
      </rPr>
      <t>と定価</t>
    </r>
    <r>
      <rPr>
        <sz val="9"/>
        <color theme="1"/>
        <rFont val="UD デジタル 教科書体 NK-R"/>
        <family val="1"/>
        <charset val="128"/>
      </rPr>
      <t>（生徒様価格）</t>
    </r>
    <r>
      <rPr>
        <sz val="10"/>
        <color theme="1"/>
        <rFont val="UD デジタル 教科書体 NK-R"/>
        <family val="1"/>
        <charset val="128"/>
      </rPr>
      <t>があります</t>
    </r>
    <rPh sb="0" eb="3">
      <t>セイトサマ</t>
    </rPh>
    <rPh sb="5" eb="7">
      <t>コウニュウ</t>
    </rPh>
    <rPh sb="19" eb="21">
      <t>キョウザイ</t>
    </rPh>
    <rPh sb="26" eb="27">
      <t>ツカ</t>
    </rPh>
    <rPh sb="36" eb="38">
      <t>カカク</t>
    </rPh>
    <rPh sb="39" eb="45">
      <t>シマイコウサマカカク</t>
    </rPh>
    <rPh sb="47" eb="50">
      <t>コウカカク</t>
    </rPh>
    <rPh sb="56" eb="58">
      <t>シハラ</t>
    </rPh>
    <rPh sb="63" eb="65">
      <t>カカク</t>
    </rPh>
    <rPh sb="67" eb="69">
      <t>テイカ</t>
    </rPh>
    <rPh sb="70" eb="73">
      <t>セイトサマ</t>
    </rPh>
    <rPh sb="73" eb="75">
      <t>カカク</t>
    </rPh>
    <phoneticPr fontId="1"/>
  </si>
  <si>
    <r>
      <t>《ご注文方法・注意点》</t>
    </r>
    <r>
      <rPr>
        <sz val="11"/>
        <color theme="1"/>
        <rFont val="UD デジタル 教科書体 NK-R"/>
        <family val="1"/>
        <charset val="128"/>
      </rPr>
      <t xml:space="preserve"> </t>
    </r>
    <rPh sb="2" eb="4">
      <t>チュウモン</t>
    </rPh>
    <rPh sb="4" eb="6">
      <t>ホウホウ</t>
    </rPh>
    <rPh sb="7" eb="10">
      <t>チュウイテン</t>
    </rPh>
    <phoneticPr fontId="1"/>
  </si>
  <si>
    <t>※ こちらのデータ版にご注文内容をご入力いただいたものをFaxでお送りいただくことも可能ですが、プリンターやFaxによってはカラーの部分が見づらくなる可能性がございますので、メールで送付いただけると幸いです</t>
    <rPh sb="9" eb="10">
      <t>バン</t>
    </rPh>
    <rPh sb="12" eb="16">
      <t>チュウモンナイヨウ</t>
    </rPh>
    <rPh sb="18" eb="20">
      <t>ニュウリョク</t>
    </rPh>
    <rPh sb="33" eb="34">
      <t>オク</t>
    </rPh>
    <rPh sb="42" eb="44">
      <t>カノウ</t>
    </rPh>
    <rPh sb="66" eb="68">
      <t>ブブン</t>
    </rPh>
    <rPh sb="69" eb="70">
      <t>ミ</t>
    </rPh>
    <rPh sb="75" eb="78">
      <t>カノウセイ</t>
    </rPh>
    <rPh sb="91" eb="93">
      <t>ソウフ</t>
    </rPh>
    <rPh sb="99" eb="100">
      <t>サイワ</t>
    </rPh>
    <phoneticPr fontId="1"/>
  </si>
  <si>
    <t>　　◆ 色のついているセルに必要事項を記入</t>
    <rPh sb="4" eb="5">
      <t>イロ</t>
    </rPh>
    <rPh sb="14" eb="18">
      <t>ヒツヨウジコウ</t>
    </rPh>
    <rPh sb="19" eb="21">
      <t>キニュウ</t>
    </rPh>
    <phoneticPr fontId="1"/>
  </si>
  <si>
    <t>　　◆ ご注文日時の記入</t>
    <phoneticPr fontId="1"/>
  </si>
  <si>
    <t>　　◆ 注文する教材のシートのみのファイルを作成、または、注文ごとに新しいファイルを作成する場合の注意</t>
    <rPh sb="4" eb="6">
      <t>チュウモン</t>
    </rPh>
    <rPh sb="8" eb="10">
      <t>キョウザイ</t>
    </rPh>
    <rPh sb="22" eb="24">
      <t>サクセイ</t>
    </rPh>
    <rPh sb="29" eb="31">
      <t>チュウモン</t>
    </rPh>
    <rPh sb="34" eb="35">
      <t>アタラ</t>
    </rPh>
    <rPh sb="42" eb="44">
      <t>サクセイ</t>
    </rPh>
    <rPh sb="46" eb="48">
      <t>バアイ</t>
    </rPh>
    <rPh sb="49" eb="51">
      <t>チュウイ</t>
    </rPh>
    <phoneticPr fontId="1"/>
  </si>
  <si>
    <r>
      <t>シートの複製を行う際に、</t>
    </r>
    <r>
      <rPr>
        <b/>
        <sz val="10"/>
        <color rgb="FFFF0000"/>
        <rFont val="UD デジタル 教科書体 NK-R"/>
        <family val="1"/>
        <charset val="128"/>
      </rPr>
      <t>下記以外の方法で行うと複製方法によってはページ内のフォームが崩れたり、保護機能や計算式などが正しく機能しなくなる</t>
    </r>
    <r>
      <rPr>
        <sz val="10"/>
        <color theme="1"/>
        <rFont val="UD デジタル 教科書体 NK-R"/>
        <family val="1"/>
        <charset val="128"/>
      </rPr>
      <t>場合がございますので、ご注意ください</t>
    </r>
    <rPh sb="4" eb="6">
      <t>フクセイ</t>
    </rPh>
    <rPh sb="7" eb="8">
      <t>オコナ</t>
    </rPh>
    <rPh sb="9" eb="10">
      <t>サイ</t>
    </rPh>
    <rPh sb="12" eb="14">
      <t>カキ</t>
    </rPh>
    <rPh sb="14" eb="16">
      <t>イガイ</t>
    </rPh>
    <rPh sb="17" eb="19">
      <t>ホウホウ</t>
    </rPh>
    <rPh sb="20" eb="21">
      <t>オコナ</t>
    </rPh>
    <rPh sb="80" eb="82">
      <t>チュウイ</t>
    </rPh>
    <phoneticPr fontId="1"/>
  </si>
  <si>
    <t>◇ Excelファイルにご注文を入力し、不要なシートを削除し、名前を付けて保存</t>
    <rPh sb="13" eb="15">
      <t>チュウモン</t>
    </rPh>
    <rPh sb="16" eb="18">
      <t>ニュウリョク</t>
    </rPh>
    <rPh sb="20" eb="22">
      <t>フヨウ</t>
    </rPh>
    <rPh sb="27" eb="29">
      <t>サクジョ</t>
    </rPh>
    <rPh sb="31" eb="33">
      <t>ナマエ</t>
    </rPh>
    <rPh sb="34" eb="35">
      <t>ツ</t>
    </rPh>
    <rPh sb="37" eb="39">
      <t>ホゾン</t>
    </rPh>
    <phoneticPr fontId="1"/>
  </si>
  <si>
    <t>◇ 注文に使うシートをコピーして、新しいExcelファイルに貼り付ける場合は、下記の方法をお試しください</t>
    <rPh sb="2" eb="4">
      <t>チュウモン</t>
    </rPh>
    <rPh sb="5" eb="6">
      <t>ツカ</t>
    </rPh>
    <rPh sb="17" eb="18">
      <t>アタラ</t>
    </rPh>
    <rPh sb="30" eb="31">
      <t>ハ</t>
    </rPh>
    <rPh sb="32" eb="33">
      <t>ツ</t>
    </rPh>
    <rPh sb="35" eb="37">
      <t>バアイ</t>
    </rPh>
    <rPh sb="39" eb="41">
      <t>カキ</t>
    </rPh>
    <rPh sb="42" eb="44">
      <t>ホウホウ</t>
    </rPh>
    <rPh sb="46" eb="47">
      <t>タメ</t>
    </rPh>
    <phoneticPr fontId="1"/>
  </si>
  <si>
    <t>注文用紙の複製方法</t>
    <rPh sb="0" eb="4">
      <t>チュウモンヨウシ</t>
    </rPh>
    <rPh sb="5" eb="7">
      <t>フクセイ</t>
    </rPh>
    <rPh sb="7" eb="9">
      <t>ホウホウ</t>
    </rPh>
    <phoneticPr fontId="1"/>
  </si>
  <si>
    <t>2. 右クリックをして表示されるオプションの中から「移動またはコピー」を選択します。</t>
    <phoneticPr fontId="1"/>
  </si>
  <si>
    <t>５．新しいシートが作られました
◆「2. PLS教材注文用紙（データ版）」➡ 手順4で指定した場所に新しいシート（コピーしたファイル名＋（２））が作成されました（左図：上）
◆「（新しいブック）」➡ 選択したシートのみの新しいファイルが作成されました。ファイル名がBook1となっているので、名前を付けて保存します（左図：下）</t>
    <rPh sb="2" eb="3">
      <t>アタラ</t>
    </rPh>
    <rPh sb="9" eb="10">
      <t>ツク</t>
    </rPh>
    <rPh sb="40" eb="42">
      <t>テジュン</t>
    </rPh>
    <rPh sb="44" eb="46">
      <t>シテイ</t>
    </rPh>
    <rPh sb="48" eb="50">
      <t>バショ</t>
    </rPh>
    <rPh sb="51" eb="52">
      <t>アタラ</t>
    </rPh>
    <rPh sb="67" eb="68">
      <t>メイ</t>
    </rPh>
    <rPh sb="74" eb="76">
      <t>サクセイ</t>
    </rPh>
    <rPh sb="82" eb="84">
      <t>サズ</t>
    </rPh>
    <rPh sb="85" eb="86">
      <t>ウエ</t>
    </rPh>
    <rPh sb="132" eb="133">
      <t>メイ</t>
    </rPh>
    <rPh sb="148" eb="150">
      <t>ナマエ</t>
    </rPh>
    <rPh sb="151" eb="152">
      <t>ツ</t>
    </rPh>
    <rPh sb="154" eb="156">
      <t>ホゾン</t>
    </rPh>
    <rPh sb="160" eb="162">
      <t>サズ</t>
    </rPh>
    <rPh sb="163" eb="164">
      <t>シタ</t>
    </rPh>
    <phoneticPr fontId="1"/>
  </si>
  <si>
    <r>
      <t>◇ 各シート、それぞれの</t>
    </r>
    <r>
      <rPr>
        <b/>
        <sz val="10"/>
        <color rgb="FFFF0000"/>
        <rFont val="UD デジタル 教科書体 NK-R"/>
        <family val="1"/>
        <charset val="128"/>
      </rPr>
      <t>色がついているセルにご入力</t>
    </r>
    <r>
      <rPr>
        <sz val="10"/>
        <color theme="1"/>
        <rFont val="UD デジタル 教科書体 NK-R"/>
        <family val="1"/>
        <charset val="128"/>
      </rPr>
      <t>（もしくはプルダウンによる選択、チェックマークボックスの選択）ができるようになっていますので、必要事項をご記入ください。（講師アカウント登録名記入はグレーのままのセルにご記入ください）</t>
    </r>
    <rPh sb="22" eb="24">
      <t>ニュウリョク</t>
    </rPh>
    <rPh sb="38" eb="40">
      <t>センタク</t>
    </rPh>
    <rPh sb="53" eb="55">
      <t>センタク</t>
    </rPh>
    <rPh sb="71" eb="75">
      <t>ヒツヨウジコウ</t>
    </rPh>
    <rPh sb="77" eb="79">
      <t>キニュウ</t>
    </rPh>
    <rPh sb="86" eb="88">
      <t>コウシ</t>
    </rPh>
    <rPh sb="93" eb="95">
      <t>トウロク</t>
    </rPh>
    <rPh sb="95" eb="96">
      <t>メイ</t>
    </rPh>
    <rPh sb="96" eb="98">
      <t>キニュウ</t>
    </rPh>
    <rPh sb="110" eb="112">
      <t>キニュウ</t>
    </rPh>
    <phoneticPr fontId="1"/>
  </si>
  <si>
    <r>
      <t>◇ シートは、計算式などが崩れないように</t>
    </r>
    <r>
      <rPr>
        <b/>
        <sz val="10"/>
        <color rgb="FFFF0000"/>
        <rFont val="UD デジタル 教科書体 NK-R"/>
        <family val="1"/>
        <charset val="128"/>
      </rPr>
      <t>「シートの保護」</t>
    </r>
    <r>
      <rPr>
        <sz val="10"/>
        <color theme="1"/>
        <rFont val="UD デジタル 教科書体 NK-R"/>
        <family val="1"/>
        <charset val="128"/>
      </rPr>
      <t>をかけています。パスワードは設定しておりませんので、シートの保護によってうまく記入ができない、セル内の文字がきちんと表示されないなどございましたら、保護を解除して、ご記入ください。（ホーム＞書式＞シートの保護の解除）</t>
    </r>
    <rPh sb="6" eb="9">
      <t>ケイサンシキ</t>
    </rPh>
    <rPh sb="12" eb="13">
      <t>クズ</t>
    </rPh>
    <rPh sb="24" eb="26">
      <t>ホゴ</t>
    </rPh>
    <rPh sb="41" eb="43">
      <t>セッテイ</t>
    </rPh>
    <rPh sb="57" eb="59">
      <t>ホゴ</t>
    </rPh>
    <rPh sb="66" eb="68">
      <t>キニュウ</t>
    </rPh>
    <rPh sb="77" eb="78">
      <t>ナイ</t>
    </rPh>
    <rPh sb="79" eb="81">
      <t>モジ</t>
    </rPh>
    <rPh sb="86" eb="88">
      <t>ヒョウジ</t>
    </rPh>
    <rPh sb="101" eb="103">
      <t>ホゴ</t>
    </rPh>
    <rPh sb="104" eb="106">
      <t>カイジョ</t>
    </rPh>
    <rPh sb="110" eb="112">
      <t>キニュウ</t>
    </rPh>
    <rPh sb="123" eb="125">
      <t>ショシキ</t>
    </rPh>
    <rPh sb="130" eb="132">
      <t>ホゴ</t>
    </rPh>
    <rPh sb="133" eb="135">
      <t>カイジョ</t>
    </rPh>
    <phoneticPr fontId="1"/>
  </si>
  <si>
    <t>ご注文日：</t>
    <rPh sb="1" eb="4">
      <t>チュウモンビ</t>
    </rPh>
    <phoneticPr fontId="1"/>
  </si>
  <si>
    <t>スクール名：</t>
    <rPh sb="4" eb="5">
      <t>メイ</t>
    </rPh>
    <phoneticPr fontId="1"/>
  </si>
  <si>
    <t>ご担当者名：</t>
    <rPh sb="1" eb="5">
      <t>タントウシャメイ</t>
    </rPh>
    <phoneticPr fontId="1"/>
  </si>
  <si>
    <t>教材名</t>
  </si>
  <si>
    <r>
      <t>価格</t>
    </r>
    <r>
      <rPr>
        <sz val="4"/>
        <color rgb="FFF2F2F2"/>
        <rFont val="UD デジタル 教科書体 NK-R"/>
        <family val="1"/>
        <charset val="128"/>
      </rPr>
      <t>（税込）</t>
    </r>
  </si>
  <si>
    <t>注文数</t>
  </si>
  <si>
    <t>3-Letter Reading Cards</t>
    <phoneticPr fontId="1"/>
  </si>
  <si>
    <t>3-Letter Reading Bingo</t>
    <phoneticPr fontId="1"/>
  </si>
  <si>
    <t>　　　Alphabet Cards</t>
  </si>
  <si>
    <t>　　　Color Cards</t>
  </si>
  <si>
    <t>　　　Feeling Cards 1</t>
  </si>
  <si>
    <t>　　　Feeling Cards 2</t>
  </si>
  <si>
    <t>　　　Noun Cards</t>
  </si>
  <si>
    <t>　　　Number Cards</t>
  </si>
  <si>
    <t>　　　Shape Cards</t>
  </si>
  <si>
    <t>Number Bingo B</t>
  </si>
  <si>
    <t>Number Flash Cards</t>
  </si>
  <si>
    <t>PCCs</t>
    <phoneticPr fontId="1"/>
  </si>
  <si>
    <t>Phonic Charts</t>
  </si>
  <si>
    <t>PICs</t>
    <phoneticPr fontId="1"/>
  </si>
  <si>
    <t xml:space="preserve">Pro-Con Cards </t>
  </si>
  <si>
    <t>Pro-Con Posters</t>
  </si>
  <si>
    <t>Pronunciation Boards</t>
  </si>
  <si>
    <t>Q/A B Cue Cards</t>
    <phoneticPr fontId="1"/>
  </si>
  <si>
    <t>Q/A B Expanded Question Flash Cards</t>
    <phoneticPr fontId="1"/>
  </si>
  <si>
    <t>Qwestion-ables</t>
  </si>
  <si>
    <t>Roman Numeral Cards</t>
  </si>
  <si>
    <t>Shopaholics</t>
  </si>
  <si>
    <t>Small Talk</t>
  </si>
  <si>
    <t>Snake Game</t>
  </si>
  <si>
    <t>Speed Roll Cards</t>
  </si>
  <si>
    <t>Telephone Dialogues</t>
  </si>
  <si>
    <t>Time / Season Bingo</t>
  </si>
  <si>
    <t>Trace-abets</t>
  </si>
  <si>
    <t>Trialog Cards</t>
    <phoneticPr fontId="1"/>
  </si>
  <si>
    <t>Verb Attack</t>
  </si>
  <si>
    <t>合計</t>
    <rPh sb="0" eb="2">
      <t>ゴウケイ</t>
    </rPh>
    <phoneticPr fontId="1"/>
  </si>
  <si>
    <t>Notes:</t>
    <phoneticPr fontId="1"/>
  </si>
  <si>
    <t>弊社使用欄</t>
    <rPh sb="0" eb="5">
      <t>ヘイシャシヨウラン</t>
    </rPh>
    <phoneticPr fontId="1"/>
  </si>
  <si>
    <t>発送完了日：</t>
    <rPh sb="0" eb="2">
      <t>ハッソウ</t>
    </rPh>
    <rPh sb="2" eb="5">
      <t>カンリョウビ</t>
    </rPh>
    <phoneticPr fontId="1"/>
  </si>
  <si>
    <t>出荷伝票No.：</t>
    <rPh sb="0" eb="4">
      <t>シュッカデンピョウ</t>
    </rPh>
    <phoneticPr fontId="1"/>
  </si>
  <si>
    <t>その他：</t>
    <rPh sb="2" eb="3">
      <t>タ</t>
    </rPh>
    <phoneticPr fontId="1"/>
  </si>
  <si>
    <t>3-Phon Cards</t>
    <phoneticPr fontId="1"/>
  </si>
  <si>
    <t>ABC / abc Bingo</t>
    <phoneticPr fontId="1"/>
  </si>
  <si>
    <t>ABC Flash Cards</t>
    <phoneticPr fontId="1"/>
  </si>
  <si>
    <t>Addition / Subtraction Cards</t>
    <phoneticPr fontId="1"/>
  </si>
  <si>
    <t>Ango Eigo</t>
    <phoneticPr fontId="1"/>
  </si>
  <si>
    <t>Aniverb / Anoccuverb Bingo</t>
    <phoneticPr fontId="1"/>
  </si>
  <si>
    <t>Ask-Me-Knots</t>
    <phoneticPr fontId="1"/>
  </si>
  <si>
    <t>Blendi Bingo</t>
    <phoneticPr fontId="1"/>
  </si>
  <si>
    <t>Blends &amp; Digraphs Ringed Cards</t>
    <phoneticPr fontId="1"/>
  </si>
  <si>
    <t>Calendar &amp; Date Cards</t>
    <phoneticPr fontId="1"/>
  </si>
  <si>
    <t>CC Cards</t>
    <phoneticPr fontId="1"/>
  </si>
  <si>
    <t>Chameleon Cards</t>
    <phoneticPr fontId="1"/>
  </si>
  <si>
    <t>Christmas Bingo</t>
    <phoneticPr fontId="1"/>
  </si>
  <si>
    <t>Christmas Game Cards</t>
    <phoneticPr fontId="1"/>
  </si>
  <si>
    <t>Clock Face Cards</t>
    <phoneticPr fontId="1"/>
  </si>
  <si>
    <t>Color &amp; Shape Cards</t>
    <phoneticPr fontId="1"/>
  </si>
  <si>
    <t>Color Cards</t>
    <phoneticPr fontId="1"/>
  </si>
  <si>
    <t>Color / Number Bingo</t>
    <phoneticPr fontId="1"/>
  </si>
  <si>
    <t>Colored Word Cubes</t>
    <phoneticPr fontId="1"/>
  </si>
  <si>
    <t>Consonants Ringed Cards</t>
    <phoneticPr fontId="1"/>
  </si>
  <si>
    <t>Double Action Verb &amp; Story Cards</t>
    <phoneticPr fontId="1"/>
  </si>
  <si>
    <t>Family Cards</t>
    <phoneticPr fontId="1"/>
  </si>
  <si>
    <t>Family Tree</t>
    <phoneticPr fontId="1"/>
  </si>
  <si>
    <t>Fraction Cards</t>
    <phoneticPr fontId="1"/>
  </si>
  <si>
    <t>Halloween Bingo</t>
    <phoneticPr fontId="1"/>
  </si>
  <si>
    <t>(Revised Jr. High) CC Cards &amp; T’s Companion</t>
    <phoneticPr fontId="1"/>
  </si>
  <si>
    <r>
      <t>◇ 送付していただくデータに古いご注文内容が残っている場合は、「ご注文日時」を見て、古いご注文か新しいご注文かを判断します。二重注文防止のため</t>
    </r>
    <r>
      <rPr>
        <b/>
        <sz val="10"/>
        <color rgb="FFFF0000"/>
        <rFont val="UD デジタル 教科書体 NK-R"/>
        <family val="1"/>
        <charset val="128"/>
      </rPr>
      <t>「ご注文日時」の記入は必ず</t>
    </r>
    <r>
      <rPr>
        <sz val="10"/>
        <color theme="1"/>
        <rFont val="UD デジタル 教科書体 NK-R"/>
        <family val="1"/>
        <charset val="128"/>
      </rPr>
      <t>お願い致します。</t>
    </r>
    <rPh sb="82" eb="83">
      <t>カナラ</t>
    </rPh>
    <phoneticPr fontId="1"/>
  </si>
  <si>
    <r>
      <rPr>
        <b/>
        <sz val="12"/>
        <color rgb="FF007CA8"/>
        <rFont val="UD デジタル 教科書体 NK-R"/>
        <family val="1"/>
        <charset val="128"/>
      </rPr>
      <t>1. Fax:</t>
    </r>
    <r>
      <rPr>
        <b/>
        <sz val="12"/>
        <color rgb="FF00B0F0"/>
        <rFont val="UD デジタル 教科書体 NK-R"/>
        <family val="1"/>
        <charset val="128"/>
      </rPr>
      <t xml:space="preserve"> </t>
    </r>
    <r>
      <rPr>
        <sz val="10"/>
        <color theme="1"/>
        <rFont val="UD デジタル 教科書体 NK-R"/>
        <family val="1"/>
        <charset val="128"/>
      </rPr>
      <t>教材注文用紙</t>
    </r>
    <r>
      <rPr>
        <sz val="9"/>
        <color theme="1"/>
        <rFont val="UD デジタル 教科書体 NK-R"/>
        <family val="1"/>
        <charset val="128"/>
      </rPr>
      <t>（PDFファイル・PLSウェブサイトでダウンロード可）</t>
    </r>
    <r>
      <rPr>
        <sz val="10"/>
        <color theme="1"/>
        <rFont val="UD デジタル 教科書体 NK-R"/>
        <family val="1"/>
        <charset val="128"/>
      </rPr>
      <t>を印刷し、必要事項記入後、Faｘ</t>
    </r>
    <r>
      <rPr>
        <sz val="8"/>
        <color theme="1"/>
        <rFont val="UD デジタル 教科書体 NK-R"/>
        <family val="1"/>
        <charset val="128"/>
      </rPr>
      <t>（03-5306-5738）</t>
    </r>
    <r>
      <rPr>
        <sz val="10"/>
        <color theme="1"/>
        <rFont val="UD デジタル 教科書体 NK-R"/>
        <family val="1"/>
        <charset val="128"/>
      </rPr>
      <t>でＰＬＳ本部事務局まで送付</t>
    </r>
    <rPh sb="75" eb="77">
      <t>ホンブ</t>
    </rPh>
    <phoneticPr fontId="1"/>
  </si>
  <si>
    <r>
      <rPr>
        <b/>
        <sz val="12"/>
        <color rgb="FF007CA8"/>
        <rFont val="UD デジタル 教科書体 NK-R"/>
        <family val="1"/>
        <charset val="128"/>
      </rPr>
      <t>2. メール:</t>
    </r>
    <r>
      <rPr>
        <sz val="10"/>
        <color rgb="FF7030A0"/>
        <rFont val="UD デジタル 教科書体 NK-R"/>
        <family val="1"/>
        <charset val="128"/>
      </rPr>
      <t xml:space="preserve"> </t>
    </r>
    <r>
      <rPr>
        <sz val="10"/>
        <rFont val="UD デジタル 教科書体 NK-R"/>
        <family val="1"/>
        <charset val="128"/>
      </rPr>
      <t>こちらの</t>
    </r>
    <r>
      <rPr>
        <sz val="10"/>
        <color theme="1"/>
        <rFont val="UD デジタル 教科書体 NK-R"/>
        <family val="1"/>
        <charset val="128"/>
      </rPr>
      <t>Ｅｘｃｅｌファイルシートに必要事項入力後、メール</t>
    </r>
    <r>
      <rPr>
        <sz val="9"/>
        <color theme="1"/>
        <rFont val="UD デジタル 教科書体 NK-R"/>
        <family val="1"/>
        <charset val="128"/>
      </rPr>
      <t>（kyozai@pls-pec.co.jp）</t>
    </r>
    <r>
      <rPr>
        <sz val="10"/>
        <color theme="1"/>
        <rFont val="UD デジタル 教科書体 NK-R"/>
        <family val="1"/>
        <charset val="128"/>
      </rPr>
      <t>に添付しPLS本部事務局まで送付</t>
    </r>
    <rPh sb="65" eb="67">
      <t>ホンブ</t>
    </rPh>
    <phoneticPr fontId="1"/>
  </si>
  <si>
    <t>Pre-Rank Package</t>
    <phoneticPr fontId="1"/>
  </si>
  <si>
    <t>DとEの用紙には価格が記載されていないため、価格表を別途収録。データ版のDとEに購入教材を入力していただくと金額が表示されますが、姉妹校価格のみとなっておりますので、定価につきましては、こちらをご覧ください</t>
    <rPh sb="4" eb="6">
      <t>ヨウシ</t>
    </rPh>
    <rPh sb="8" eb="10">
      <t>カカク</t>
    </rPh>
    <rPh sb="11" eb="13">
      <t>キサイ</t>
    </rPh>
    <rPh sb="22" eb="25">
      <t>カカクヒョウ</t>
    </rPh>
    <rPh sb="26" eb="28">
      <t>ベット</t>
    </rPh>
    <rPh sb="28" eb="30">
      <t>シュウロク</t>
    </rPh>
    <rPh sb="34" eb="35">
      <t>バン</t>
    </rPh>
    <rPh sb="40" eb="44">
      <t>コウニュウキョウザイ</t>
    </rPh>
    <rPh sb="45" eb="47">
      <t>ニュウリョク</t>
    </rPh>
    <rPh sb="54" eb="56">
      <t>キンガク</t>
    </rPh>
    <rPh sb="57" eb="59">
      <t>ヒョウジ</t>
    </rPh>
    <rPh sb="65" eb="70">
      <t>シマイコウカカク</t>
    </rPh>
    <rPh sb="83" eb="85">
      <t>テイカ</t>
    </rPh>
    <rPh sb="98" eb="99">
      <t>ラン</t>
    </rPh>
    <phoneticPr fontId="1"/>
  </si>
  <si>
    <t>4. コピーしたシートを挿入する場所を選択し、「コピーを作成する」をチェックします
◆手順３で「（新しいブック）」選択➡ 新しいファイル内にシートが1枚もないため、左図のように挿入先は空欄となりますので、「コピーを作成する」にチェックだけ入れます（左図：左）
◆既存ファイル選択➡ ファイル内のシート名が表示されます。選択したシートの左隣に新しいシートが挿入されます（左図：右　「E. CL注文」シートの左隣に新しいシートを作成したい場合）</t>
    <rPh sb="12" eb="14">
      <t>ソウニュウ</t>
    </rPh>
    <rPh sb="16" eb="18">
      <t>バショ</t>
    </rPh>
    <rPh sb="19" eb="21">
      <t>センタク</t>
    </rPh>
    <rPh sb="28" eb="30">
      <t>サクセイ</t>
    </rPh>
    <rPh sb="44" eb="46">
      <t>テジュン</t>
    </rPh>
    <rPh sb="50" eb="51">
      <t>アタラ</t>
    </rPh>
    <rPh sb="58" eb="60">
      <t>センタク</t>
    </rPh>
    <rPh sb="62" eb="63">
      <t>アタラ</t>
    </rPh>
    <rPh sb="69" eb="70">
      <t>ナイ</t>
    </rPh>
    <rPh sb="76" eb="77">
      <t>マイ</t>
    </rPh>
    <rPh sb="83" eb="85">
      <t>サズ</t>
    </rPh>
    <rPh sb="89" eb="92">
      <t>ソウニュウサキ</t>
    </rPh>
    <rPh sb="93" eb="95">
      <t>クウラン</t>
    </rPh>
    <rPh sb="108" eb="110">
      <t>サクセイ</t>
    </rPh>
    <rPh sb="120" eb="121">
      <t>イ</t>
    </rPh>
    <rPh sb="125" eb="127">
      <t>サズ</t>
    </rPh>
    <rPh sb="128" eb="129">
      <t>ヒダリ</t>
    </rPh>
    <rPh sb="133" eb="135">
      <t>キゾン</t>
    </rPh>
    <rPh sb="139" eb="141">
      <t>センタク</t>
    </rPh>
    <rPh sb="147" eb="148">
      <t>ナイ</t>
    </rPh>
    <rPh sb="152" eb="153">
      <t>メイ</t>
    </rPh>
    <rPh sb="154" eb="156">
      <t>ヒョウジ</t>
    </rPh>
    <rPh sb="161" eb="163">
      <t>センタク</t>
    </rPh>
    <rPh sb="169" eb="171">
      <t>ヒダリドナリ</t>
    </rPh>
    <rPh sb="172" eb="173">
      <t>アタラ</t>
    </rPh>
    <rPh sb="179" eb="181">
      <t>ソウニュウ</t>
    </rPh>
    <rPh sb="186" eb="188">
      <t>サズ</t>
    </rPh>
    <rPh sb="189" eb="190">
      <t>ミギ</t>
    </rPh>
    <rPh sb="197" eb="199">
      <t>チュウモン</t>
    </rPh>
    <rPh sb="204" eb="206">
      <t>ヒダリドナリ</t>
    </rPh>
    <rPh sb="207" eb="208">
      <t>アタラ</t>
    </rPh>
    <rPh sb="214" eb="216">
      <t>サクセイ</t>
    </rPh>
    <rPh sb="219" eb="221">
      <t>バアイ</t>
    </rPh>
    <phoneticPr fontId="1"/>
  </si>
  <si>
    <r>
      <t>◇ ファイルを添付していただくメールに、ご注文以外のシートも付けた状態でデータをお送りいただく場合、</t>
    </r>
    <r>
      <rPr>
        <b/>
        <sz val="10"/>
        <color rgb="FFFF0000"/>
        <rFont val="UD デジタル 教科書体 NK-R"/>
        <family val="1"/>
        <charset val="128"/>
      </rPr>
      <t>メール本文にご注文いただくシート名、もしくは教材種類</t>
    </r>
    <r>
      <rPr>
        <sz val="10"/>
        <color theme="1"/>
        <rFont val="UD デジタル 教科書体 NK-R"/>
        <family val="1"/>
        <charset val="128"/>
      </rPr>
      <t>（例: 「AとD」、「ホームワーク教材とClick」）をご記入いただけると助かります。</t>
    </r>
    <rPh sb="7" eb="9">
      <t>テンプ</t>
    </rPh>
    <rPh sb="21" eb="25">
      <t>チュウモンイガイ</t>
    </rPh>
    <rPh sb="30" eb="31">
      <t>ツ</t>
    </rPh>
    <rPh sb="33" eb="35">
      <t>ジョウタイ</t>
    </rPh>
    <rPh sb="41" eb="42">
      <t>オク</t>
    </rPh>
    <rPh sb="47" eb="49">
      <t>バアイ</t>
    </rPh>
    <rPh sb="53" eb="55">
      <t>ホンブン</t>
    </rPh>
    <rPh sb="57" eb="59">
      <t>チュウモン</t>
    </rPh>
    <rPh sb="66" eb="67">
      <t>メイ</t>
    </rPh>
    <rPh sb="72" eb="76">
      <t>キョウザイシュルイ</t>
    </rPh>
    <rPh sb="77" eb="78">
      <t>レイ</t>
    </rPh>
    <rPh sb="93" eb="95">
      <t>キョウザイ</t>
    </rPh>
    <rPh sb="105" eb="107">
      <t>キニュウ</t>
    </rPh>
    <rPh sb="113" eb="114">
      <t>タス</t>
    </rPh>
    <phoneticPr fontId="1"/>
  </si>
  <si>
    <t>21/9/14版</t>
    <rPh sb="7" eb="8">
      <t>バン</t>
    </rPh>
    <phoneticPr fontId="1"/>
  </si>
  <si>
    <t>D. PLS Click</t>
    <phoneticPr fontId="1"/>
  </si>
  <si>
    <t>E. PLS Click Listen</t>
    <phoneticPr fontId="1"/>
  </si>
  <si>
    <t>F. PLS Click Flash</t>
    <phoneticPr fontId="1"/>
  </si>
  <si>
    <t>（C. PLS Click/Click Listen価格表)</t>
    <rPh sb="26" eb="28">
      <t>カカク</t>
    </rPh>
    <rPh sb="28" eb="29">
      <t>ヒョウ</t>
    </rPh>
    <phoneticPr fontId="1"/>
  </si>
  <si>
    <r>
      <t xml:space="preserve">各種PLS Click: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13" eb="15">
      <t>フクスウ</t>
    </rPh>
    <rPh sb="18" eb="19">
      <t>ブン</t>
    </rPh>
    <rPh sb="20" eb="22">
      <t>キョウザイ</t>
    </rPh>
    <rPh sb="24" eb="26">
      <t>チュウモン</t>
    </rPh>
    <rPh sb="27" eb="29">
      <t>バアイ</t>
    </rPh>
    <rPh sb="35" eb="37">
      <t>フクセイ</t>
    </rPh>
    <rPh sb="40" eb="42">
      <t>チュウモン</t>
    </rPh>
    <phoneticPr fontId="1"/>
  </si>
  <si>
    <r>
      <t xml:space="preserve">各種PLS Click Listen: </t>
    </r>
    <r>
      <rPr>
        <sz val="10"/>
        <color rgb="FFFF0000"/>
        <rFont val="UD デジタル 教科書体 NK-R"/>
        <family val="1"/>
        <charset val="128"/>
      </rPr>
      <t>複数クラス分の教材をご注文の場合は、シートを複製</t>
    </r>
    <r>
      <rPr>
        <sz val="10"/>
        <color theme="1"/>
        <rFont val="UD デジタル 教科書体 NK-R"/>
        <family val="1"/>
        <charset val="128"/>
      </rPr>
      <t>してご注文ください</t>
    </r>
    <rPh sb="0" eb="2">
      <t>カクシュ</t>
    </rPh>
    <phoneticPr fontId="1"/>
  </si>
  <si>
    <t>PLS Click Flashの契約お申込用紙です。1年間、または1か月単位でのご契約です
ご契約の際は、必ず「F-2: CF確認書」をご確認の上、ご署名いただいたものをPLS本部事務局まで送付
（契約書となりますので、こちらの注文書のみ印刷をしていただき、ご署名いただいたものをFax、郵送、もしくはスキャン（写真）してくださいますようお願い致します）</t>
    <rPh sb="16" eb="18">
      <t>ケイヤク</t>
    </rPh>
    <rPh sb="19" eb="21">
      <t>モウシコミ</t>
    </rPh>
    <rPh sb="21" eb="23">
      <t>ヨウシ</t>
    </rPh>
    <rPh sb="27" eb="29">
      <t>ネンカン</t>
    </rPh>
    <rPh sb="35" eb="38">
      <t>ゲツタンイ</t>
    </rPh>
    <rPh sb="41" eb="43">
      <t>ケイヤク</t>
    </rPh>
    <rPh sb="47" eb="49">
      <t>ケイヤク</t>
    </rPh>
    <rPh sb="50" eb="51">
      <t>サイ</t>
    </rPh>
    <rPh sb="53" eb="54">
      <t>カナラ</t>
    </rPh>
    <rPh sb="63" eb="66">
      <t>カクニンショ</t>
    </rPh>
    <rPh sb="69" eb="71">
      <t>カクニン</t>
    </rPh>
    <rPh sb="72" eb="73">
      <t>ウエ</t>
    </rPh>
    <rPh sb="75" eb="77">
      <t>ショメイ</t>
    </rPh>
    <rPh sb="88" eb="93">
      <t>ホンブジムキョク</t>
    </rPh>
    <rPh sb="95" eb="97">
      <t>ソウフ</t>
    </rPh>
    <rPh sb="99" eb="102">
      <t>ケイヤクショ</t>
    </rPh>
    <rPh sb="114" eb="117">
      <t>チュウモンショ</t>
    </rPh>
    <rPh sb="119" eb="121">
      <t>インサツ</t>
    </rPh>
    <rPh sb="130" eb="132">
      <t>ショメイ</t>
    </rPh>
    <rPh sb="144" eb="146">
      <t>ユウソウ</t>
    </rPh>
    <rPh sb="156" eb="158">
      <t>シャシン</t>
    </rPh>
    <rPh sb="170" eb="171">
      <t>ネガ</t>
    </rPh>
    <rPh sb="172" eb="173">
      <t>イタ</t>
    </rPh>
    <phoneticPr fontId="1"/>
  </si>
  <si>
    <t>　★ PLS Click、Click Listenのご注文方法につきましては、「C. Click, CL価格」シートをご覧ください</t>
    <phoneticPr fontId="1"/>
  </si>
  <si>
    <t>1. 複製したいシートのタブの上で右クリックをします。
　　（例：「D: Click注文」の複製）</t>
    <rPh sb="3" eb="5">
      <t>フクセイ</t>
    </rPh>
    <rPh sb="31" eb="32">
      <t>レイ</t>
    </rPh>
    <rPh sb="42" eb="44">
      <t>チュウモン</t>
    </rPh>
    <rPh sb="46" eb="48">
      <t>フクセイ</t>
    </rPh>
    <phoneticPr fontId="1"/>
  </si>
  <si>
    <r>
      <t>3. 移動先ブック名からコピーしたシートを貼り付けたいファイルを選択します
◆</t>
    </r>
    <r>
      <rPr>
        <b/>
        <sz val="10"/>
        <color theme="1"/>
        <rFont val="UD デジタル 教科書体 NK-R"/>
        <family val="1"/>
        <charset val="128"/>
      </rPr>
      <t>「2. PLS教材注文用紙（データ版）」</t>
    </r>
    <r>
      <rPr>
        <sz val="10"/>
        <color theme="1"/>
        <rFont val="UD デジタル 教科書体 NK-R"/>
        <family val="1"/>
        <charset val="128"/>
      </rPr>
      <t>➡ こちらのファイルに新しいシートが追加されます</t>
    </r>
    <r>
      <rPr>
        <sz val="9"/>
        <color theme="1"/>
        <rFont val="UD デジタル 教科書体 NK-R"/>
        <family val="1"/>
        <charset val="128"/>
      </rPr>
      <t>（PLS Click、Click Listenの注文人数が30人以上の場合や複数教材をご注文の場合など、一つのファイルに複数の同じシートを作成したい場合）</t>
    </r>
    <r>
      <rPr>
        <sz val="10"/>
        <color theme="1"/>
        <rFont val="UD デジタル 教科書体 NK-R"/>
        <family val="1"/>
        <charset val="128"/>
      </rPr>
      <t xml:space="preserve">
◆</t>
    </r>
    <r>
      <rPr>
        <b/>
        <sz val="10"/>
        <color theme="1"/>
        <rFont val="UD デジタル 教科書体 NK-R"/>
        <family val="1"/>
        <charset val="128"/>
      </rPr>
      <t>「（新しいブック）」</t>
    </r>
    <r>
      <rPr>
        <sz val="10"/>
        <color theme="1"/>
        <rFont val="UD デジタル 教科書体 NK-R"/>
        <family val="1"/>
        <charset val="128"/>
      </rPr>
      <t xml:space="preserve">➡ 選択したシートのみの新しいファイルが作成されます
◆ </t>
    </r>
    <r>
      <rPr>
        <b/>
        <sz val="10"/>
        <color theme="1"/>
        <rFont val="UD デジタル 教科書体 NK-R"/>
        <family val="1"/>
        <charset val="128"/>
      </rPr>
      <t xml:space="preserve">その他 </t>
    </r>
    <r>
      <rPr>
        <sz val="10"/>
        <color theme="1"/>
        <rFont val="UD デジタル 教科書体 NK-R"/>
        <family val="1"/>
        <charset val="128"/>
      </rPr>
      <t>➡ パソコン上で既に開いているExcelファイルが表示されます。貼り付けたいExcelファイルがある場合は、予め開いておくと作業がスムーズです</t>
    </r>
    <rPh sb="21" eb="22">
      <t>ハ</t>
    </rPh>
    <rPh sb="23" eb="24">
      <t>ツ</t>
    </rPh>
    <rPh sb="32" eb="34">
      <t>センタク</t>
    </rPh>
    <rPh sb="47" eb="53">
      <t>キョウザイチュウモンヨウシ</t>
    </rPh>
    <rPh sb="57" eb="58">
      <t>バン</t>
    </rPh>
    <rPh sb="71" eb="72">
      <t>アタラ</t>
    </rPh>
    <rPh sb="78" eb="80">
      <t>ツイカ</t>
    </rPh>
    <rPh sb="108" eb="110">
      <t>チュウモン</t>
    </rPh>
    <rPh sb="110" eb="112">
      <t>ニンズウ</t>
    </rPh>
    <rPh sb="115" eb="116">
      <t>ニン</t>
    </rPh>
    <rPh sb="116" eb="118">
      <t>イジョウ</t>
    </rPh>
    <rPh sb="119" eb="121">
      <t>バアイ</t>
    </rPh>
    <rPh sb="122" eb="126">
      <t>フクスウキョウザイ</t>
    </rPh>
    <rPh sb="128" eb="130">
      <t>チュウモン</t>
    </rPh>
    <rPh sb="131" eb="133">
      <t>バアイ</t>
    </rPh>
    <rPh sb="136" eb="137">
      <t>ヒト</t>
    </rPh>
    <rPh sb="144" eb="146">
      <t>フクスウ</t>
    </rPh>
    <rPh sb="147" eb="148">
      <t>オナ</t>
    </rPh>
    <rPh sb="153" eb="155">
      <t>サクセイ</t>
    </rPh>
    <rPh sb="158" eb="160">
      <t>バアイ</t>
    </rPh>
    <rPh sb="206" eb="207">
      <t>タ</t>
    </rPh>
    <rPh sb="233" eb="235">
      <t>ヒョウジ</t>
    </rPh>
    <rPh sb="240" eb="241">
      <t>ハ</t>
    </rPh>
    <rPh sb="242" eb="243">
      <t>ツ</t>
    </rPh>
    <rPh sb="258" eb="260">
      <t>バアイ</t>
    </rPh>
    <rPh sb="262" eb="263">
      <t>アラカジ</t>
    </rPh>
    <rPh sb="264" eb="265">
      <t>ヒラ</t>
    </rPh>
    <rPh sb="270" eb="272">
      <t>サギョウ</t>
    </rPh>
    <phoneticPr fontId="1"/>
  </si>
  <si>
    <t>2023/10/06版</t>
  </si>
  <si>
    <t>　　　Color Sheets</t>
  </si>
  <si>
    <r>
      <t>Beyond Daily Expressions</t>
    </r>
    <r>
      <rPr>
        <sz val="8"/>
        <color theme="1"/>
        <rFont val="Meiryo UI"/>
        <family val="3"/>
        <charset val="128"/>
      </rPr>
      <t xml:space="preserve"> (T’s Ver.)</t>
    </r>
  </si>
  <si>
    <r>
      <t>　　　</t>
    </r>
    <r>
      <rPr>
        <sz val="6"/>
        <color theme="1"/>
        <rFont val="Meiryo UI"/>
        <family val="3"/>
        <charset val="128"/>
      </rPr>
      <t>T’s Action Commands / Touch Commands Cards</t>
    </r>
  </si>
  <si>
    <r>
      <t>Chips</t>
    </r>
    <r>
      <rPr>
        <sz val="8"/>
        <color theme="1"/>
        <rFont val="Meiryo UI"/>
        <family val="3"/>
        <charset val="128"/>
      </rPr>
      <t xml:space="preserve"> (Large)</t>
    </r>
  </si>
  <si>
    <t>Comparative Logic A &amp; B (T’s Ver.)</t>
  </si>
  <si>
    <r>
      <t>Stamp Book</t>
    </r>
    <r>
      <rPr>
        <sz val="8"/>
        <color theme="1"/>
        <rFont val="Meiryo UI"/>
        <family val="3"/>
        <charset val="128"/>
      </rPr>
      <t xml:space="preserve"> (Younger Ss) </t>
    </r>
    <r>
      <rPr>
        <sz val="9"/>
        <color theme="1"/>
        <rFont val="Meiryo UI"/>
        <family val="3"/>
        <charset val="128"/>
      </rPr>
      <t>for Classroom</t>
    </r>
  </si>
  <si>
    <t>Halloween Flash Cards</t>
  </si>
  <si>
    <t>Halloween Game Cards</t>
  </si>
  <si>
    <r>
      <t>Verb Cards</t>
    </r>
    <r>
      <rPr>
        <sz val="8"/>
        <color theme="1"/>
        <rFont val="Meiryo UI"/>
        <family val="3"/>
        <charset val="128"/>
      </rPr>
      <t xml:space="preserve"> (Pink)</t>
    </r>
  </si>
  <si>
    <t>Intro-bits</t>
  </si>
  <si>
    <r>
      <t>Verb Cards</t>
    </r>
    <r>
      <rPr>
        <sz val="8"/>
        <color theme="1"/>
        <rFont val="Meiryo UI"/>
        <family val="3"/>
        <charset val="128"/>
      </rPr>
      <t xml:space="preserve"> (Yellow)</t>
    </r>
  </si>
  <si>
    <r>
      <t>Kanji English Cards</t>
    </r>
    <r>
      <rPr>
        <sz val="8"/>
        <color theme="1"/>
        <rFont val="Meiryo UI"/>
        <family val="3"/>
        <charset val="128"/>
      </rPr>
      <t xml:space="preserve"> (1st Grade)</t>
    </r>
  </si>
  <si>
    <r>
      <t>Verb Cards</t>
    </r>
    <r>
      <rPr>
        <sz val="8"/>
        <color theme="1"/>
        <rFont val="Meiryo UI"/>
        <family val="3"/>
        <charset val="128"/>
      </rPr>
      <t xml:space="preserve"> (Blue)</t>
    </r>
  </si>
  <si>
    <r>
      <t xml:space="preserve">Kanji English Cards </t>
    </r>
    <r>
      <rPr>
        <sz val="8"/>
        <color theme="1"/>
        <rFont val="Meiryo UI"/>
        <family val="3"/>
        <charset val="128"/>
      </rPr>
      <t>(2nd Grade)</t>
    </r>
  </si>
  <si>
    <r>
      <t>Verb Cards</t>
    </r>
    <r>
      <rPr>
        <sz val="8"/>
        <color theme="1"/>
        <rFont val="Meiryo UI"/>
        <family val="3"/>
        <charset val="128"/>
      </rPr>
      <t xml:space="preserve"> (Green)</t>
    </r>
  </si>
  <si>
    <t>Kanji Game Boards</t>
  </si>
  <si>
    <r>
      <t>Vocabulary Flash Cards</t>
    </r>
    <r>
      <rPr>
        <sz val="8"/>
        <color theme="1"/>
        <rFont val="Meiryo UI"/>
        <family val="3"/>
        <charset val="128"/>
      </rPr>
      <t xml:space="preserve"> (w/CD)</t>
    </r>
  </si>
  <si>
    <t>KCE Cards</t>
  </si>
  <si>
    <t>Locactions</t>
  </si>
  <si>
    <t>Multiplication Cards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</si>
</sst>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0_ ;_ &quot;¥&quot;* \-#,##0_ ;_ &quot;¥&quot;* &quot;-&quot;_ ;_ @_ "/>
    <numFmt numFmtId="165" formatCode="_ * #,##0_ ;_ * \-#,##0_ ;_ * &quot;-&quot;_ ;_ @_ "/>
  </numFmts>
  <fonts count="39">
    <font>
      <sz val="11"/>
      <color theme="1"/>
      <name val="Calibri"/>
      <family val="2"/>
      <charset val="128"/>
      <scheme val="minor"/>
    </font>
    <font>
      <sz val="6"/>
      <name val="Calibri"/>
      <family val="2"/>
      <charset val="128"/>
      <scheme val="minor"/>
    </font>
    <font>
      <sz val="11"/>
      <color theme="1"/>
      <name val="UD デジタル 教科書体 NK-R"/>
      <family val="1"/>
      <charset val="128"/>
    </font>
    <font>
      <sz val="6"/>
      <color theme="0" tint="-0.34998626667073579"/>
      <name val="UD デジタル 教科書体 NK-R"/>
      <family val="1"/>
      <charset val="128"/>
    </font>
    <font>
      <b/>
      <sz val="11"/>
      <color theme="1"/>
      <name val="UD デジタル 教科書体 NK-R"/>
      <family val="1"/>
      <charset val="128"/>
    </font>
    <font>
      <b/>
      <sz val="11"/>
      <color rgb="FF007CA8"/>
      <name val="UD デジタル 教科書体 NK-R"/>
      <family val="1"/>
      <charset val="128"/>
    </font>
    <font>
      <sz val="10"/>
      <color theme="1"/>
      <name val="UD デジタル 教科書体 NK-R"/>
      <family val="1"/>
      <charset val="128"/>
    </font>
    <font>
      <sz val="9"/>
      <color theme="1"/>
      <name val="UD デジタル 教科書体 NK-R"/>
      <family val="1"/>
      <charset val="128"/>
    </font>
    <font>
      <b/>
      <sz val="12"/>
      <color rgb="FF007CA8"/>
      <name val="UD デジタル 教科書体 NK-R"/>
      <family val="1"/>
      <charset val="128"/>
    </font>
    <font>
      <b/>
      <sz val="12"/>
      <color rgb="FF00B0F0"/>
      <name val="UD デジタル 教科書体 NK-R"/>
      <family val="1"/>
      <charset val="128"/>
    </font>
    <font>
      <sz val="8"/>
      <color theme="1"/>
      <name val="UD デジタル 教科書体 NK-R"/>
      <family val="1"/>
      <charset val="128"/>
    </font>
    <font>
      <sz val="10"/>
      <color rgb="FF7030A0"/>
      <name val="UD デジタル 教科書体 NK-R"/>
      <family val="1"/>
      <charset val="128"/>
    </font>
    <font>
      <sz val="10"/>
      <name val="UD デジタル 教科書体 NK-R"/>
      <family val="1"/>
      <charset val="128"/>
    </font>
    <font>
      <b/>
      <sz val="10"/>
      <color rgb="FFFF0000"/>
      <name val="UD デジタル 教科書体 NK-R"/>
      <family val="1"/>
      <charset val="128"/>
    </font>
    <font>
      <b/>
      <sz val="10"/>
      <color theme="0"/>
      <name val="UD デジタル 教科書体 NK-R"/>
      <family val="1"/>
      <charset val="128"/>
    </font>
    <font>
      <b/>
      <sz val="10"/>
      <color theme="1"/>
      <name val="UD デジタル 教科書体 NK-R"/>
      <family val="1"/>
      <charset val="128"/>
    </font>
    <font>
      <sz val="14"/>
      <color rgb="FFC00000"/>
      <name val="UD デジタル 教科書体 NK-R"/>
      <family val="1"/>
      <charset val="128"/>
    </font>
    <font>
      <sz val="9"/>
      <color rgb="FFF2F2F2"/>
      <name val="Calibri Light"/>
      <family val="2"/>
    </font>
    <font>
      <sz val="7"/>
      <color rgb="FFF2F2F2"/>
      <name val="UD デジタル 教科書体 NK-R"/>
      <family val="1"/>
      <charset val="128"/>
    </font>
    <font>
      <sz val="4"/>
      <color rgb="FFF2F2F2"/>
      <name val="UD デジタル 教科書体 NK-R"/>
      <family val="1"/>
      <charset val="128"/>
    </font>
    <font>
      <sz val="8"/>
      <color rgb="FFF2F2F2"/>
      <name val="Calibri Light"/>
      <family val="2"/>
    </font>
    <font>
      <sz val="9"/>
      <color theme="1"/>
      <name val="Calibri Light"/>
      <family val="2"/>
    </font>
    <font>
      <sz val="9"/>
      <color theme="1"/>
      <name val="Meiryo UI"/>
      <family val="3"/>
      <charset val="128"/>
    </font>
    <font>
      <sz val="9"/>
      <color theme="1"/>
      <name val="Calibri"/>
      <family val="2"/>
    </font>
    <font>
      <b/>
      <sz val="10"/>
      <color rgb="FFC00000"/>
      <name val="Meiryo UI"/>
      <family val="3"/>
      <charset val="128"/>
    </font>
    <font>
      <sz val="8"/>
      <color theme="1"/>
      <name val="Meiryo UI"/>
      <family val="3"/>
      <charset val="128"/>
    </font>
    <font>
      <sz val="8"/>
      <color theme="1"/>
      <name val="Calibri Light"/>
      <family val="2"/>
    </font>
    <font>
      <sz val="8"/>
      <color theme="1"/>
      <name val="Calibri"/>
      <family val="2"/>
    </font>
    <font>
      <sz val="7"/>
      <color theme="1"/>
      <name val="Meiryo UI"/>
      <family val="3"/>
      <charset val="128"/>
    </font>
    <font>
      <sz val="6"/>
      <color theme="1"/>
      <name val="Meiryo UI"/>
      <family val="3"/>
      <charset val="128"/>
    </font>
    <font>
      <sz val="10"/>
      <color theme="1"/>
      <name val="Meiryo UI"/>
      <family val="3"/>
      <charset val="128"/>
    </font>
    <font>
      <b/>
      <sz val="11"/>
      <color theme="1"/>
      <name val="Meiryo UI"/>
      <family val="3"/>
      <charset val="128"/>
    </font>
    <font>
      <sz val="7"/>
      <color theme="1"/>
      <name val="UD デジタル 教科書体 NK-R"/>
      <family val="1"/>
      <charset val="128"/>
    </font>
    <font>
      <b/>
      <sz val="14"/>
      <color rgb="FFC00000"/>
      <name val="Calibri"/>
      <family val="2"/>
    </font>
    <font>
      <sz val="10"/>
      <color rgb="FFC00000"/>
      <name val="UD デジタル 教科書体 NK-R"/>
      <family val="1"/>
      <charset val="128"/>
    </font>
    <font>
      <u/>
      <sz val="11"/>
      <color theme="10"/>
      <name val="Calibri"/>
      <family val="2"/>
      <charset val="128"/>
      <scheme val="minor"/>
    </font>
    <font>
      <sz val="10"/>
      <color rgb="FFFF0000"/>
      <name val="UD デジタル 教科書体 NK-R"/>
      <family val="1"/>
      <charset val="128"/>
    </font>
    <font>
      <u/>
      <sz val="9"/>
      <color theme="10"/>
      <name val="UD デジタル 教科書体 NK-R"/>
      <family val="1"/>
      <charset val="128"/>
    </font>
    <font>
      <b/>
      <u/>
      <sz val="11"/>
      <color theme="10"/>
      <name val="UD デジタル 教科書体 NK-R"/>
      <family val="1"/>
      <charset val="128"/>
    </font>
  </fonts>
  <fills count="13">
    <fill>
      <patternFill patternType="none"/>
    </fill>
    <fill>
      <patternFill patternType="gray125"/>
    </fill>
    <fill>
      <patternFill patternType="solid">
        <fgColor rgb="FF93E3FF"/>
        <bgColor indexed="64"/>
      </patternFill>
    </fill>
    <fill>
      <patternFill patternType="solid">
        <fgColor rgb="FFEBFAFF"/>
        <bgColor indexed="64"/>
      </patternFill>
    </fill>
    <fill>
      <patternFill patternType="solid">
        <fgColor rgb="FF00B0F0"/>
        <bgColor indexed="64"/>
      </patternFill>
    </fill>
    <fill>
      <patternFill patternType="solid">
        <fgColor rgb="FFCDF2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808080"/>
        <bgColor indexed="64"/>
      </patternFill>
    </fill>
    <fill>
      <patternFill patternType="solid">
        <fgColor rgb="FFD9D9D9"/>
        <bgColor indexed="64"/>
      </patternFill>
    </fill>
    <fill>
      <patternFill patternType="solid">
        <fgColor theme="7" tint="0.59999389629810485"/>
        <bgColor indexed="64"/>
      </patternFill>
    </fill>
    <fill>
      <patternFill patternType="solid">
        <fgColor theme="4" tint="0.59999389629810485"/>
        <bgColor indexed="64"/>
      </patternFill>
    </fill>
  </fills>
  <borders count="5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bottom style="medium">
        <color rgb="FFBFBFBF"/>
      </bottom>
      <diagonal/>
    </border>
    <border>
      <left style="medium">
        <color rgb="FFBFBFBF"/>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style="medium">
        <color rgb="FFBFBFBF"/>
      </left>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style="thin">
        <color theme="0" tint="-0.249977111117893"/>
      </bottom>
      <diagonal/>
    </border>
    <border>
      <left style="medium">
        <color rgb="FFBFBFBF"/>
      </left>
      <right/>
      <top style="medium">
        <color rgb="FFBFBFBF"/>
      </top>
      <bottom style="thin">
        <color theme="0" tint="-0.249977111117893"/>
      </bottom>
      <diagonal/>
    </border>
    <border>
      <left/>
      <right style="medium">
        <color rgb="FFBFBFBF"/>
      </right>
      <top style="medium">
        <color rgb="FFBFBFBF"/>
      </top>
      <bottom style="thin">
        <color theme="0" tint="-0.249977111117893"/>
      </bottom>
      <diagonal/>
    </border>
    <border>
      <left style="medium">
        <color rgb="FFBFBFBF"/>
      </left>
      <right style="medium">
        <color rgb="FFBFBFBF"/>
      </right>
      <top style="thin">
        <color theme="0" tint="-0.249977111117893"/>
      </top>
      <bottom style="thin">
        <color theme="0" tint="-0.249977111117893"/>
      </bottom>
      <diagonal/>
    </border>
    <border>
      <left style="medium">
        <color rgb="FFBFBFBF"/>
      </left>
      <right/>
      <top style="thin">
        <color theme="0" tint="-0.249977111117893"/>
      </top>
      <bottom style="thin">
        <color theme="0" tint="-0.249977111117893"/>
      </bottom>
      <diagonal/>
    </border>
    <border>
      <left/>
      <right style="medium">
        <color rgb="FFBFBFBF"/>
      </right>
      <top style="thin">
        <color theme="0" tint="-0.249977111117893"/>
      </top>
      <bottom style="thin">
        <color theme="0" tint="-0.249977111117893"/>
      </bottom>
      <diagonal/>
    </border>
    <border>
      <left style="medium">
        <color rgb="FFBFBFBF"/>
      </left>
      <right style="medium">
        <color rgb="FFBFBFBF"/>
      </right>
      <top/>
      <bottom style="thin">
        <color theme="0" tint="-0.249977111117893"/>
      </bottom>
      <diagonal/>
    </border>
    <border>
      <left style="medium">
        <color rgb="FFBFBFBF"/>
      </left>
      <right/>
      <top/>
      <bottom style="thin">
        <color theme="0" tint="-0.249977111117893"/>
      </bottom>
      <diagonal/>
    </border>
    <border>
      <left/>
      <right style="medium">
        <color rgb="FFBFBFBF"/>
      </right>
      <top/>
      <bottom style="thin">
        <color theme="0" tint="-0.249977111117893"/>
      </bottom>
      <diagonal/>
    </border>
    <border>
      <left/>
      <right style="medium">
        <color rgb="FFBFBFBF"/>
      </right>
      <top style="thin">
        <color theme="0" tint="-0.249977111117893"/>
      </top>
      <bottom style="medium">
        <color theme="0" tint="-0.249977111117893"/>
      </bottom>
      <diagonal/>
    </border>
    <border>
      <left style="medium">
        <color rgb="FFBFBFBF"/>
      </left>
      <right style="medium">
        <color rgb="FFBFBFBF"/>
      </right>
      <top style="medium">
        <color rgb="FFBFBFBF"/>
      </top>
      <bottom style="medium">
        <color theme="0" tint="-0.249977111117893"/>
      </bottom>
      <diagonal/>
    </border>
    <border>
      <left style="medium">
        <color rgb="FFBFBFBF"/>
      </left>
      <right/>
      <top style="medium">
        <color rgb="FFBFBFBF"/>
      </top>
      <bottom style="medium">
        <color theme="0" tint="-0.249977111117893"/>
      </bottom>
      <diagonal/>
    </border>
    <border>
      <left/>
      <right style="medium">
        <color rgb="FFBFBFBF"/>
      </right>
      <top style="medium">
        <color rgb="FFBFBFBF"/>
      </top>
      <bottom style="medium">
        <color theme="0" tint="-0.249977111117893"/>
      </bottom>
      <diagonal/>
    </border>
    <border>
      <left style="medium">
        <color rgb="FFBFBFBF"/>
      </left>
      <right style="medium">
        <color rgb="FFBFBFBF"/>
      </right>
      <top/>
      <bottom style="medium">
        <color theme="0" tint="-0.249977111117893"/>
      </bottom>
      <diagonal/>
    </border>
    <border>
      <left style="medium">
        <color rgb="FFBFBFBF"/>
      </left>
      <right/>
      <top/>
      <bottom style="medium">
        <color theme="0" tint="-0.249977111117893"/>
      </bottom>
      <diagonal/>
    </border>
    <border>
      <left/>
      <right style="medium">
        <color rgb="FFBFBFBF"/>
      </right>
      <top/>
      <bottom style="medium">
        <color theme="0" tint="-0.249977111117893"/>
      </bottom>
      <diagonal/>
    </border>
    <border>
      <left style="medium">
        <color rgb="FFBFBFBF"/>
      </left>
      <right/>
      <top style="thin">
        <color theme="0" tint="-0.249977111117893"/>
      </top>
      <bottom style="medium">
        <color theme="0" tint="-0.249977111117893"/>
      </bottom>
      <diagonal/>
    </border>
    <border>
      <left style="medium">
        <color rgb="FFBFBFBF"/>
      </left>
      <right style="medium">
        <color rgb="FFBFBFBF"/>
      </right>
      <top style="thin">
        <color theme="0" tint="-0.249977111117893"/>
      </top>
      <bottom style="medium">
        <color rgb="FFBFBFBF"/>
      </bottom>
      <diagonal/>
    </border>
    <border>
      <left style="medium">
        <color rgb="FFBFBFBF"/>
      </left>
      <right style="medium">
        <color rgb="FFBFBFBF"/>
      </right>
      <top style="medium">
        <color theme="0" tint="-0.249977111117893"/>
      </top>
      <bottom style="thin">
        <color theme="0" tint="-0.249977111117893"/>
      </bottom>
      <diagonal/>
    </border>
    <border>
      <left style="medium">
        <color rgb="FFBFBFBF"/>
      </left>
      <right/>
      <top style="medium">
        <color theme="0" tint="-0.249977111117893"/>
      </top>
      <bottom style="medium">
        <color rgb="FFBFBFBF"/>
      </bottom>
      <diagonal/>
    </border>
    <border>
      <left/>
      <right style="medium">
        <color rgb="FFBFBFBF"/>
      </right>
      <top style="medium">
        <color theme="0" tint="-0.249977111117893"/>
      </top>
      <bottom style="medium">
        <color rgb="FFBFBFBF"/>
      </bottom>
      <diagonal/>
    </border>
    <border>
      <left style="medium">
        <color rgb="FFBFBFBF"/>
      </left>
      <right/>
      <top style="medium">
        <color theme="0" tint="-0.249977111117893"/>
      </top>
      <bottom style="thin">
        <color theme="0" tint="-0.249977111117893"/>
      </bottom>
      <diagonal/>
    </border>
    <border>
      <left/>
      <right style="medium">
        <color rgb="FFBFBFBF"/>
      </right>
      <top style="medium">
        <color theme="0" tint="-0.249977111117893"/>
      </top>
      <bottom style="thin">
        <color theme="0" tint="-0.249977111117893"/>
      </bottom>
      <diagonal/>
    </border>
    <border>
      <left style="medium">
        <color rgb="FFBFBFBF"/>
      </left>
      <right style="medium">
        <color rgb="FFBFBFBF"/>
      </right>
      <top style="thin">
        <color theme="0" tint="-0.249977111117893"/>
      </top>
      <bottom style="thin">
        <color rgb="FFBFBFBF"/>
      </bottom>
      <diagonal/>
    </border>
    <border>
      <left style="medium">
        <color rgb="FFBFBFBF"/>
      </left>
      <right/>
      <top style="thin">
        <color theme="0" tint="-0.249977111117893"/>
      </top>
      <bottom style="thin">
        <color rgb="FFBFBFBF"/>
      </bottom>
      <diagonal/>
    </border>
    <border>
      <left/>
      <right style="medium">
        <color rgb="FFBFBFBF"/>
      </right>
      <top style="thin">
        <color theme="0" tint="-0.249977111117893"/>
      </top>
      <bottom style="thin">
        <color rgb="FFBFBFBF"/>
      </bottom>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197">
    <xf numFmtId="0" fontId="0" fillId="0" borderId="0" xfId="0">
      <alignment vertical="center"/>
    </xf>
    <xf numFmtId="0" fontId="2" fillId="0" borderId="0" xfId="0" applyFont="1">
      <alignment vertical="center"/>
    </xf>
    <xf numFmtId="0" fontId="3" fillId="0" borderId="0" xfId="0" applyFont="1" applyAlignment="1">
      <alignment horizontal="right" vertical="top"/>
    </xf>
    <xf numFmtId="0" fontId="4" fillId="2" borderId="0" xfId="0" applyFont="1" applyFill="1">
      <alignment vertical="center"/>
    </xf>
    <xf numFmtId="0" fontId="2" fillId="2" borderId="0" xfId="0" applyFont="1" applyFill="1">
      <alignment vertical="center"/>
    </xf>
    <xf numFmtId="0" fontId="0" fillId="2" borderId="0" xfId="0" applyFill="1">
      <alignment vertical="center"/>
    </xf>
    <xf numFmtId="0" fontId="4"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indent="3"/>
    </xf>
    <xf numFmtId="0" fontId="6" fillId="0" borderId="0" xfId="0" quotePrefix="1" applyFont="1" applyAlignment="1">
      <alignment horizontal="left" vertical="center" wrapText="1"/>
    </xf>
    <xf numFmtId="0" fontId="4" fillId="0" borderId="0" xfId="0" applyFont="1" applyAlignment="1">
      <alignment horizontal="left" vertical="center"/>
    </xf>
    <xf numFmtId="0" fontId="7" fillId="0" borderId="0" xfId="0" applyFont="1">
      <alignment vertical="center"/>
    </xf>
    <xf numFmtId="0" fontId="7" fillId="0" borderId="0" xfId="0" quotePrefix="1" applyFont="1" applyAlignment="1">
      <alignment vertical="center" wrapText="1"/>
    </xf>
    <xf numFmtId="0" fontId="14" fillId="4" borderId="1"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lignment vertical="center"/>
    </xf>
    <xf numFmtId="0" fontId="6" fillId="5" borderId="0" xfId="0" applyFont="1" applyFill="1" applyAlignment="1">
      <alignment vertical="center" wrapText="1"/>
    </xf>
    <xf numFmtId="0" fontId="6" fillId="2" borderId="0" xfId="0" applyFont="1" applyFill="1" applyAlignment="1">
      <alignment vertical="center" wrapText="1"/>
    </xf>
    <xf numFmtId="0" fontId="6" fillId="5" borderId="0" xfId="0" applyFont="1" applyFill="1" applyAlignment="1">
      <alignment horizontal="left" vertical="center" wrapText="1"/>
    </xf>
    <xf numFmtId="0" fontId="2" fillId="0" borderId="0" xfId="0" applyFont="1" applyAlignment="1">
      <alignment vertical="center" wrapText="1"/>
    </xf>
    <xf numFmtId="0" fontId="5" fillId="0" borderId="0" xfId="0" applyFont="1">
      <alignment vertical="center"/>
    </xf>
    <xf numFmtId="0" fontId="0" fillId="6" borderId="0" xfId="0" applyFill="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xf>
    <xf numFmtId="14" fontId="2" fillId="0" borderId="0" xfId="0" applyNumberFormat="1" applyFont="1" applyAlignment="1" applyProtection="1">
      <alignment horizontal="left" vertical="center"/>
      <protection locked="0"/>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3" xfId="0" applyFont="1" applyBorder="1">
      <alignment vertical="center"/>
    </xf>
    <xf numFmtId="0" fontId="17" fillId="9" borderId="4"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1" fillId="0" borderId="7" xfId="0" applyFont="1" applyBorder="1" applyAlignment="1">
      <alignment horizontal="center" vertical="center" wrapText="1"/>
    </xf>
    <xf numFmtId="3" fontId="23" fillId="0" borderId="8" xfId="0" applyNumberFormat="1" applyFont="1" applyBorder="1" applyAlignment="1">
      <alignment horizontal="right" vertical="center" wrapText="1"/>
    </xf>
    <xf numFmtId="165" fontId="24" fillId="8" borderId="8" xfId="0" applyNumberFormat="1" applyFont="1" applyFill="1" applyBorder="1" applyAlignment="1" applyProtection="1">
      <alignment horizontal="right" vertical="center" wrapText="1"/>
      <protection locked="0"/>
    </xf>
    <xf numFmtId="165" fontId="25" fillId="0" borderId="8" xfId="0" applyNumberFormat="1" applyFont="1" applyBorder="1" applyAlignment="1">
      <alignment horizontal="justify" vertical="center" wrapText="1"/>
    </xf>
    <xf numFmtId="0" fontId="26" fillId="10" borderId="7" xfId="0" applyFont="1" applyFill="1" applyBorder="1" applyAlignment="1">
      <alignment horizontal="center" vertical="center" wrapText="1"/>
    </xf>
    <xf numFmtId="3" fontId="23" fillId="10" borderId="8" xfId="0" applyNumberFormat="1" applyFont="1" applyFill="1" applyBorder="1" applyAlignment="1">
      <alignment horizontal="right" vertical="center" wrapText="1"/>
    </xf>
    <xf numFmtId="165" fontId="24" fillId="11" borderId="8" xfId="0" applyNumberFormat="1" applyFont="1" applyFill="1" applyBorder="1" applyAlignment="1" applyProtection="1">
      <alignment horizontal="right" vertical="center" wrapText="1"/>
      <protection locked="0"/>
    </xf>
    <xf numFmtId="165" fontId="25" fillId="10" borderId="8" xfId="0" applyNumberFormat="1" applyFont="1" applyFill="1" applyBorder="1" applyAlignment="1">
      <alignment horizontal="justify" vertical="center" wrapText="1"/>
    </xf>
    <xf numFmtId="0" fontId="21" fillId="10" borderId="7" xfId="0" applyFont="1" applyFill="1" applyBorder="1" applyAlignment="1">
      <alignment horizontal="center" vertical="center" wrapText="1"/>
    </xf>
    <xf numFmtId="0" fontId="26" fillId="0" borderId="7" xfId="0" applyFont="1" applyBorder="1" applyAlignment="1">
      <alignment horizontal="center" vertical="center" wrapText="1"/>
    </xf>
    <xf numFmtId="164" fontId="2" fillId="0" borderId="0" xfId="0" applyNumberFormat="1" applyFont="1" applyAlignment="1"/>
    <xf numFmtId="0" fontId="10" fillId="0" borderId="15" xfId="0" applyFont="1" applyBorder="1" applyAlignment="1">
      <alignment vertical="top"/>
    </xf>
    <xf numFmtId="0" fontId="10" fillId="0" borderId="16" xfId="0" applyFont="1" applyBorder="1" applyAlignment="1">
      <alignment vertical="top"/>
    </xf>
    <xf numFmtId="0" fontId="10" fillId="0" borderId="17" xfId="0" applyFont="1" applyBorder="1" applyAlignment="1">
      <alignment vertical="top"/>
    </xf>
    <xf numFmtId="0" fontId="32" fillId="0" borderId="0" xfId="0" applyFont="1">
      <alignment vertical="center"/>
    </xf>
    <xf numFmtId="0" fontId="10" fillId="7" borderId="20" xfId="0" applyFont="1" applyFill="1" applyBorder="1" applyAlignment="1">
      <alignment vertical="top"/>
    </xf>
    <xf numFmtId="0" fontId="2" fillId="7" borderId="21" xfId="0" applyFont="1" applyFill="1" applyBorder="1" applyAlignment="1">
      <alignment vertical="top"/>
    </xf>
    <xf numFmtId="0" fontId="2" fillId="7" borderId="22" xfId="0" applyFont="1" applyFill="1" applyBorder="1" applyAlignment="1">
      <alignment vertical="top"/>
    </xf>
    <xf numFmtId="0" fontId="2" fillId="7" borderId="22" xfId="0" applyFont="1" applyFill="1" applyBorder="1">
      <alignment vertical="center"/>
    </xf>
    <xf numFmtId="0" fontId="2" fillId="7" borderId="21" xfId="0" applyFont="1" applyFill="1" applyBorder="1">
      <alignment vertical="center"/>
    </xf>
    <xf numFmtId="0" fontId="2" fillId="0" borderId="0" xfId="0" applyFont="1" applyAlignment="1">
      <alignment horizontal="left" vertical="center"/>
    </xf>
    <xf numFmtId="14" fontId="33" fillId="8" borderId="2" xfId="0" applyNumberFormat="1" applyFont="1" applyFill="1" applyBorder="1" applyAlignment="1" applyProtection="1">
      <alignment horizontal="left" vertical="center"/>
      <protection locked="0"/>
    </xf>
    <xf numFmtId="0" fontId="26" fillId="7" borderId="7" xfId="0" applyFont="1" applyFill="1" applyBorder="1" applyAlignment="1">
      <alignment horizontal="center" vertical="center" wrapText="1"/>
    </xf>
    <xf numFmtId="3" fontId="27" fillId="7" borderId="8" xfId="0" applyNumberFormat="1" applyFont="1" applyFill="1" applyBorder="1" applyAlignment="1">
      <alignment horizontal="right" vertical="center" wrapText="1"/>
    </xf>
    <xf numFmtId="165" fontId="25" fillId="7" borderId="8" xfId="0" applyNumberFormat="1" applyFont="1" applyFill="1" applyBorder="1" applyAlignment="1">
      <alignment horizontal="justify" vertical="center" wrapText="1"/>
    </xf>
    <xf numFmtId="0" fontId="37" fillId="0" borderId="1" xfId="1" applyFont="1" applyFill="1" applyBorder="1" applyAlignment="1">
      <alignment vertical="center"/>
    </xf>
    <xf numFmtId="0" fontId="38" fillId="0" borderId="1" xfId="1" applyFont="1" applyFill="1" applyBorder="1" applyAlignment="1">
      <alignment vertical="center"/>
    </xf>
    <xf numFmtId="0" fontId="38" fillId="3" borderId="1" xfId="1" applyFont="1" applyFill="1" applyBorder="1" applyAlignment="1">
      <alignment vertical="center"/>
    </xf>
    <xf numFmtId="0" fontId="21" fillId="0" borderId="25" xfId="0" applyFont="1" applyBorder="1" applyAlignment="1">
      <alignment horizontal="center" vertical="center" wrapText="1"/>
    </xf>
    <xf numFmtId="3" fontId="23" fillId="0" borderId="27" xfId="0" applyNumberFormat="1" applyFont="1" applyBorder="1" applyAlignment="1">
      <alignment horizontal="right" vertical="center" wrapText="1"/>
    </xf>
    <xf numFmtId="165" fontId="24" fillId="8" borderId="27" xfId="0" applyNumberFormat="1" applyFont="1" applyFill="1" applyBorder="1" applyAlignment="1" applyProtection="1">
      <alignment horizontal="right" vertical="center" wrapText="1"/>
      <protection locked="0"/>
    </xf>
    <xf numFmtId="165" fontId="25" fillId="0" borderId="27" xfId="0" applyNumberFormat="1" applyFont="1" applyBorder="1" applyAlignment="1">
      <alignment horizontal="justify" vertical="center" wrapText="1"/>
    </xf>
    <xf numFmtId="3" fontId="23" fillId="10" borderId="27" xfId="0" applyNumberFormat="1" applyFont="1" applyFill="1" applyBorder="1" applyAlignment="1">
      <alignment horizontal="right" vertical="center" wrapText="1"/>
    </xf>
    <xf numFmtId="165" fontId="24" fillId="11" borderId="27" xfId="0" applyNumberFormat="1" applyFont="1" applyFill="1" applyBorder="1" applyAlignment="1" applyProtection="1">
      <alignment horizontal="right" vertical="center" wrapText="1"/>
      <protection locked="0"/>
    </xf>
    <xf numFmtId="165" fontId="25" fillId="10" borderId="27" xfId="0" applyNumberFormat="1" applyFont="1" applyFill="1" applyBorder="1" applyAlignment="1">
      <alignment horizontal="justify" vertical="center" wrapText="1"/>
    </xf>
    <xf numFmtId="3" fontId="23" fillId="0" borderId="30" xfId="0" applyNumberFormat="1" applyFont="1" applyBorder="1" applyAlignment="1">
      <alignment horizontal="right" vertical="center" wrapText="1"/>
    </xf>
    <xf numFmtId="165" fontId="24" fillId="8" borderId="30" xfId="0" applyNumberFormat="1" applyFont="1" applyFill="1" applyBorder="1" applyAlignment="1" applyProtection="1">
      <alignment horizontal="right" vertical="center" wrapText="1"/>
      <protection locked="0"/>
    </xf>
    <xf numFmtId="165" fontId="25" fillId="0" borderId="30" xfId="0" applyNumberFormat="1" applyFont="1" applyBorder="1" applyAlignment="1">
      <alignment horizontal="justify" vertical="center" wrapText="1"/>
    </xf>
    <xf numFmtId="3" fontId="23" fillId="10" borderId="30" xfId="0" applyNumberFormat="1" applyFont="1" applyFill="1" applyBorder="1" applyAlignment="1">
      <alignment horizontal="right" vertical="center" wrapText="1"/>
    </xf>
    <xf numFmtId="165" fontId="24" fillId="11" borderId="30" xfId="0" applyNumberFormat="1" applyFont="1" applyFill="1" applyBorder="1" applyAlignment="1" applyProtection="1">
      <alignment horizontal="right" vertical="center" wrapText="1"/>
      <protection locked="0"/>
    </xf>
    <xf numFmtId="165" fontId="25" fillId="10" borderId="30" xfId="0" applyNumberFormat="1" applyFont="1" applyFill="1" applyBorder="1" applyAlignment="1">
      <alignment horizontal="justify" vertical="center" wrapText="1"/>
    </xf>
    <xf numFmtId="0" fontId="26" fillId="0" borderId="25" xfId="0" applyFont="1" applyBorder="1" applyAlignment="1">
      <alignment horizontal="center" vertical="center" wrapText="1"/>
    </xf>
    <xf numFmtId="0" fontId="26" fillId="7" borderId="28" xfId="0" applyFont="1" applyFill="1" applyBorder="1" applyAlignment="1">
      <alignment horizontal="center" vertical="center" wrapText="1"/>
    </xf>
    <xf numFmtId="3" fontId="27" fillId="7" borderId="30" xfId="0" applyNumberFormat="1" applyFont="1" applyFill="1" applyBorder="1" applyAlignment="1">
      <alignment horizontal="right" vertical="center" wrapText="1"/>
    </xf>
    <xf numFmtId="165" fontId="25" fillId="7" borderId="30" xfId="0" applyNumberFormat="1" applyFont="1" applyFill="1" applyBorder="1" applyAlignment="1">
      <alignment horizontal="justify" vertical="center" wrapText="1"/>
    </xf>
    <xf numFmtId="0" fontId="26" fillId="7" borderId="31" xfId="0" applyFont="1" applyFill="1" applyBorder="1" applyAlignment="1">
      <alignment horizontal="center" vertical="center" wrapText="1"/>
    </xf>
    <xf numFmtId="3" fontId="27" fillId="7" borderId="33" xfId="0" applyNumberFormat="1" applyFont="1" applyFill="1" applyBorder="1" applyAlignment="1">
      <alignment horizontal="right" vertical="center" wrapText="1"/>
    </xf>
    <xf numFmtId="165" fontId="24" fillId="11" borderId="33" xfId="0" applyNumberFormat="1" applyFont="1" applyFill="1" applyBorder="1" applyAlignment="1" applyProtection="1">
      <alignment horizontal="right" vertical="center" wrapText="1"/>
      <protection locked="0"/>
    </xf>
    <xf numFmtId="165" fontId="25" fillId="7" borderId="33" xfId="0" applyNumberFormat="1" applyFont="1" applyFill="1" applyBorder="1" applyAlignment="1">
      <alignment horizontal="justify" vertical="center" wrapText="1"/>
    </xf>
    <xf numFmtId="0" fontId="26" fillId="10" borderId="28" xfId="0" applyFont="1" applyFill="1" applyBorder="1" applyAlignment="1">
      <alignment horizontal="center" vertical="center" wrapText="1"/>
    </xf>
    <xf numFmtId="0" fontId="26" fillId="10" borderId="25" xfId="0" applyFont="1" applyFill="1" applyBorder="1" applyAlignment="1">
      <alignment horizontal="center" vertical="center" wrapText="1"/>
    </xf>
    <xf numFmtId="0" fontId="26" fillId="0" borderId="28" xfId="0" applyFont="1" applyBorder="1" applyAlignment="1">
      <alignment horizontal="center" vertical="center" wrapText="1"/>
    </xf>
    <xf numFmtId="0" fontId="34" fillId="8" borderId="18" xfId="0" applyFont="1" applyFill="1" applyBorder="1" applyAlignment="1" applyProtection="1">
      <alignment horizontal="left" vertical="center" wrapText="1"/>
      <protection locked="0"/>
    </xf>
    <xf numFmtId="0" fontId="34" fillId="8" borderId="2" xfId="0" applyFont="1" applyFill="1" applyBorder="1" applyAlignment="1" applyProtection="1">
      <alignment horizontal="left" vertical="center" wrapText="1"/>
      <protection locked="0"/>
    </xf>
    <xf numFmtId="0" fontId="34" fillId="8" borderId="19" xfId="0" applyFont="1" applyFill="1" applyBorder="1" applyAlignment="1" applyProtection="1">
      <alignment horizontal="left" vertical="center" wrapText="1"/>
      <protection locked="0"/>
    </xf>
    <xf numFmtId="0" fontId="21" fillId="6" borderId="7" xfId="0" applyFont="1" applyFill="1" applyBorder="1" applyAlignment="1">
      <alignment horizontal="center" vertical="center" wrapText="1"/>
    </xf>
    <xf numFmtId="0" fontId="21" fillId="0" borderId="38" xfId="0" applyFont="1" applyBorder="1" applyAlignment="1">
      <alignment horizontal="center" vertical="center" wrapText="1"/>
    </xf>
    <xf numFmtId="3" fontId="23" fillId="0" borderId="38" xfId="0" applyNumberFormat="1" applyFont="1" applyBorder="1" applyAlignment="1">
      <alignment horizontal="right" vertical="center" wrapText="1"/>
    </xf>
    <xf numFmtId="165" fontId="24" fillId="8" borderId="40" xfId="0" applyNumberFormat="1" applyFont="1" applyFill="1" applyBorder="1" applyAlignment="1" applyProtection="1">
      <alignment horizontal="right" vertical="center" wrapText="1"/>
      <protection locked="0"/>
    </xf>
    <xf numFmtId="165" fontId="25" fillId="0" borderId="40" xfId="0" applyNumberFormat="1" applyFont="1" applyBorder="1" applyAlignment="1">
      <alignment horizontal="justify" vertical="center" wrapText="1"/>
    </xf>
    <xf numFmtId="0" fontId="21" fillId="10" borderId="35" xfId="0" applyFont="1" applyFill="1" applyBorder="1" applyAlignment="1">
      <alignment horizontal="center" vertical="center" wrapText="1"/>
    </xf>
    <xf numFmtId="3" fontId="23" fillId="10" borderId="37" xfId="0" applyNumberFormat="1" applyFont="1" applyFill="1" applyBorder="1" applyAlignment="1">
      <alignment horizontal="right" vertical="center" wrapText="1"/>
    </xf>
    <xf numFmtId="165" fontId="24" fillId="11" borderId="37" xfId="0" applyNumberFormat="1" applyFont="1" applyFill="1" applyBorder="1" applyAlignment="1" applyProtection="1">
      <alignment horizontal="right" vertical="center" wrapText="1"/>
      <protection locked="0"/>
    </xf>
    <xf numFmtId="165" fontId="25" fillId="10" borderId="37" xfId="0" applyNumberFormat="1" applyFont="1" applyFill="1" applyBorder="1" applyAlignment="1">
      <alignment horizontal="justify" vertical="center" wrapText="1"/>
    </xf>
    <xf numFmtId="0" fontId="21" fillId="6" borderId="42" xfId="0" applyFont="1" applyFill="1" applyBorder="1" applyAlignment="1">
      <alignment horizontal="center" vertical="center" wrapText="1"/>
    </xf>
    <xf numFmtId="0" fontId="21" fillId="0" borderId="24" xfId="0" applyFont="1" applyBorder="1" applyAlignment="1">
      <alignment horizontal="center" vertical="center" wrapText="1"/>
    </xf>
    <xf numFmtId="0" fontId="21" fillId="6" borderId="43" xfId="0" applyFont="1" applyFill="1" applyBorder="1" applyAlignment="1">
      <alignment horizontal="center" vertical="center" wrapText="1"/>
    </xf>
    <xf numFmtId="3" fontId="23" fillId="6" borderId="8" xfId="0" applyNumberFormat="1" applyFont="1" applyFill="1" applyBorder="1" applyAlignment="1">
      <alignment horizontal="right" vertical="center" wrapText="1"/>
    </xf>
    <xf numFmtId="165" fontId="25" fillId="6" borderId="8" xfId="0" applyNumberFormat="1" applyFont="1" applyFill="1" applyBorder="1" applyAlignment="1">
      <alignment horizontal="justify" vertical="center" wrapText="1"/>
    </xf>
    <xf numFmtId="3" fontId="23" fillId="6" borderId="27" xfId="0" applyNumberFormat="1" applyFont="1" applyFill="1" applyBorder="1" applyAlignment="1">
      <alignment horizontal="right" vertical="center" wrapText="1"/>
    </xf>
    <xf numFmtId="165" fontId="25" fillId="6" borderId="27" xfId="0" applyNumberFormat="1" applyFont="1" applyFill="1" applyBorder="1" applyAlignment="1">
      <alignment horizontal="justify" vertical="center" wrapText="1"/>
    </xf>
    <xf numFmtId="0" fontId="0" fillId="5" borderId="0" xfId="0" applyFill="1" applyAlignment="1">
      <alignment horizontal="center" vertical="center"/>
    </xf>
    <xf numFmtId="0" fontId="6" fillId="0" borderId="0" xfId="0" quotePrefix="1"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5" borderId="0" xfId="0" applyFont="1" applyFill="1" applyAlignment="1">
      <alignment horizontal="center"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xf>
    <xf numFmtId="0" fontId="6" fillId="0" borderId="1" xfId="0" applyFont="1" applyBorder="1" applyAlignment="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1" xfId="0" applyFont="1" applyBorder="1" applyAlignment="1">
      <alignment horizontal="left" vertical="center" wrapText="1"/>
    </xf>
    <xf numFmtId="0" fontId="4" fillId="2" borderId="0" xfId="0" applyFont="1" applyFill="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left" vertical="center"/>
    </xf>
    <xf numFmtId="0" fontId="6" fillId="0" borderId="1" xfId="0" applyFont="1" applyBorder="1" applyAlignment="1">
      <alignment horizontal="left" vertical="center" wrapText="1"/>
    </xf>
    <xf numFmtId="165" fontId="30" fillId="12" borderId="10" xfId="0" applyNumberFormat="1" applyFont="1" applyFill="1" applyBorder="1" applyAlignment="1">
      <alignment horizontal="center"/>
    </xf>
    <xf numFmtId="165" fontId="30" fillId="12" borderId="13" xfId="0" applyNumberFormat="1" applyFont="1" applyFill="1" applyBorder="1" applyAlignment="1">
      <alignment horizontal="center"/>
    </xf>
    <xf numFmtId="164" fontId="31" fillId="12" borderId="10" xfId="0" applyNumberFormat="1" applyFont="1" applyFill="1" applyBorder="1" applyAlignment="1">
      <alignment horizontal="center" shrinkToFit="1"/>
    </xf>
    <xf numFmtId="164" fontId="31" fillId="12" borderId="11" xfId="0" applyNumberFormat="1" applyFont="1" applyFill="1" applyBorder="1" applyAlignment="1">
      <alignment horizontal="center" shrinkToFit="1"/>
    </xf>
    <xf numFmtId="164" fontId="31" fillId="12" borderId="13" xfId="0" applyNumberFormat="1" applyFont="1" applyFill="1" applyBorder="1" applyAlignment="1">
      <alignment horizontal="center" shrinkToFit="1"/>
    </xf>
    <xf numFmtId="164" fontId="31" fillId="12" borderId="14" xfId="0" applyNumberFormat="1" applyFont="1" applyFill="1" applyBorder="1" applyAlignment="1">
      <alignment horizontal="center" shrinkToFit="1"/>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10" fillId="7" borderId="20" xfId="0" applyFont="1" applyFill="1" applyBorder="1" applyAlignment="1">
      <alignment horizontal="left" vertical="top"/>
    </xf>
    <xf numFmtId="0" fontId="10" fillId="7" borderId="22" xfId="0" applyFont="1" applyFill="1" applyBorder="1" applyAlignment="1">
      <alignment horizontal="left" vertical="top"/>
    </xf>
    <xf numFmtId="0" fontId="10" fillId="7" borderId="21" xfId="0" applyFont="1" applyFill="1" applyBorder="1" applyAlignment="1">
      <alignment horizontal="left" vertical="top"/>
    </xf>
    <xf numFmtId="0" fontId="22" fillId="6" borderId="5" xfId="0" applyFont="1" applyFill="1" applyBorder="1" applyAlignment="1">
      <alignment horizontal="left" vertical="center" shrinkToFit="1"/>
    </xf>
    <xf numFmtId="0" fontId="22" fillId="6" borderId="6" xfId="0" applyFont="1" applyFill="1" applyBorder="1" applyAlignment="1">
      <alignment horizontal="left" vertical="center" shrinkToFit="1"/>
    </xf>
    <xf numFmtId="0" fontId="2" fillId="0" borderId="0" xfId="0" applyFont="1" applyAlignment="1">
      <alignment horizontal="right"/>
    </xf>
    <xf numFmtId="0" fontId="2" fillId="12" borderId="9" xfId="0" applyFont="1" applyFill="1" applyBorder="1" applyAlignment="1">
      <alignment horizontal="center"/>
    </xf>
    <xf numFmtId="0" fontId="2" fillId="12" borderId="12" xfId="0" applyFont="1" applyFill="1" applyBorder="1" applyAlignment="1">
      <alignment horizontal="center"/>
    </xf>
    <xf numFmtId="0" fontId="22" fillId="10" borderId="29" xfId="0" applyFont="1" applyFill="1" applyBorder="1" applyAlignment="1">
      <alignment horizontal="left" vertical="center" shrinkToFit="1"/>
    </xf>
    <xf numFmtId="0" fontId="22" fillId="10" borderId="30" xfId="0" applyFont="1" applyFill="1" applyBorder="1" applyAlignment="1">
      <alignment horizontal="left" vertical="center" shrinkToFit="1"/>
    </xf>
    <xf numFmtId="0" fontId="22" fillId="0" borderId="29"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23" xfId="0" applyFont="1" applyBorder="1" applyAlignment="1">
      <alignment horizontal="left" vertical="center" shrinkToFit="1"/>
    </xf>
    <xf numFmtId="0" fontId="22" fillId="0" borderId="8" xfId="0" applyFont="1" applyBorder="1" applyAlignment="1">
      <alignment horizontal="left" vertical="center" shrinkToFit="1"/>
    </xf>
    <xf numFmtId="0" fontId="22" fillId="6" borderId="23" xfId="0" applyFont="1" applyFill="1" applyBorder="1" applyAlignment="1">
      <alignment horizontal="left" vertical="center" shrinkToFit="1"/>
    </xf>
    <xf numFmtId="0" fontId="22" fillId="6" borderId="8" xfId="0" applyFont="1" applyFill="1" applyBorder="1" applyAlignment="1">
      <alignment horizontal="left" vertical="center" shrinkToFit="1"/>
    </xf>
    <xf numFmtId="0" fontId="22" fillId="10" borderId="5" xfId="0" applyFont="1" applyFill="1" applyBorder="1" applyAlignment="1">
      <alignment horizontal="left" vertical="center" shrinkToFit="1"/>
    </xf>
    <xf numFmtId="0" fontId="22" fillId="10" borderId="6" xfId="0" applyFont="1" applyFill="1" applyBorder="1" applyAlignment="1">
      <alignment horizontal="left" vertical="center" shrinkToFit="1"/>
    </xf>
    <xf numFmtId="0" fontId="22" fillId="10" borderId="26" xfId="0" applyFont="1" applyFill="1" applyBorder="1" applyAlignment="1">
      <alignment horizontal="left" vertical="center" shrinkToFit="1"/>
    </xf>
    <xf numFmtId="0" fontId="22" fillId="10" borderId="27" xfId="0" applyFont="1" applyFill="1" applyBorder="1" applyAlignment="1">
      <alignment horizontal="left" vertical="center" shrinkToFit="1"/>
    </xf>
    <xf numFmtId="0" fontId="22" fillId="6" borderId="26" xfId="0" applyFont="1" applyFill="1" applyBorder="1" applyAlignment="1">
      <alignment horizontal="left" vertical="center" shrinkToFit="1"/>
    </xf>
    <xf numFmtId="0" fontId="22" fillId="6" borderId="27" xfId="0" applyFont="1" applyFill="1" applyBorder="1" applyAlignment="1">
      <alignment horizontal="left" vertical="center" shrinkToFit="1"/>
    </xf>
    <xf numFmtId="0" fontId="22" fillId="0" borderId="26" xfId="0" applyFont="1" applyBorder="1" applyAlignment="1">
      <alignment horizontal="left" vertical="center" shrinkToFit="1"/>
    </xf>
    <xf numFmtId="0" fontId="22" fillId="0" borderId="27"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6" xfId="0" applyFont="1" applyBorder="1" applyAlignment="1">
      <alignment horizontal="left" vertical="center" shrinkToFit="1"/>
    </xf>
    <xf numFmtId="0" fontId="22" fillId="6" borderId="44" xfId="0" applyFont="1" applyFill="1" applyBorder="1" applyAlignment="1">
      <alignment horizontal="left" vertical="center" shrinkToFit="1"/>
    </xf>
    <xf numFmtId="0" fontId="22" fillId="6" borderId="45" xfId="0" applyFont="1" applyFill="1" applyBorder="1" applyAlignment="1">
      <alignment horizontal="left" vertical="center" shrinkToFit="1"/>
    </xf>
    <xf numFmtId="0" fontId="22" fillId="10" borderId="23" xfId="0" applyFont="1" applyFill="1" applyBorder="1" applyAlignment="1">
      <alignment horizontal="left" vertical="center" shrinkToFit="1"/>
    </xf>
    <xf numFmtId="0" fontId="22" fillId="10" borderId="8" xfId="0" applyFont="1" applyFill="1" applyBorder="1" applyAlignment="1">
      <alignment horizontal="left" vertical="center" shrinkToFit="1"/>
    </xf>
    <xf numFmtId="0" fontId="22" fillId="0" borderId="36" xfId="0" applyFont="1" applyBorder="1" applyAlignment="1">
      <alignment horizontal="left" vertical="center" shrinkToFit="1"/>
    </xf>
    <xf numFmtId="0" fontId="22" fillId="0" borderId="37" xfId="0" applyFont="1" applyBorder="1" applyAlignment="1">
      <alignment horizontal="left" vertical="center" shrinkToFit="1"/>
    </xf>
    <xf numFmtId="0" fontId="22" fillId="6" borderId="46" xfId="0" applyFont="1" applyFill="1" applyBorder="1" applyAlignment="1">
      <alignment horizontal="left" vertical="center" shrinkToFit="1"/>
    </xf>
    <xf numFmtId="0" fontId="22" fillId="6" borderId="47" xfId="0" applyFont="1" applyFill="1" applyBorder="1" applyAlignment="1">
      <alignment horizontal="left" vertical="center" shrinkToFit="1"/>
    </xf>
    <xf numFmtId="0" fontId="22" fillId="0" borderId="41" xfId="0" applyFont="1" applyBorder="1" applyAlignment="1">
      <alignment horizontal="left" vertical="center" shrinkToFit="1"/>
    </xf>
    <xf numFmtId="0" fontId="22" fillId="0" borderId="34" xfId="0" applyFont="1" applyBorder="1" applyAlignment="1">
      <alignment horizontal="left" vertical="center" shrinkToFit="1"/>
    </xf>
    <xf numFmtId="0" fontId="22" fillId="6" borderId="36" xfId="0" applyFont="1" applyFill="1" applyBorder="1" applyAlignment="1">
      <alignment horizontal="left" vertical="center" shrinkToFit="1"/>
    </xf>
    <xf numFmtId="0" fontId="22" fillId="6" borderId="37" xfId="0" applyFont="1" applyFill="1" applyBorder="1" applyAlignment="1">
      <alignment horizontal="left" vertical="center" shrinkToFit="1"/>
    </xf>
    <xf numFmtId="0" fontId="25" fillId="7" borderId="29" xfId="0" applyFont="1" applyFill="1" applyBorder="1" applyAlignment="1">
      <alignment horizontal="left" vertical="center" shrinkToFit="1"/>
    </xf>
    <xf numFmtId="0" fontId="25" fillId="7" borderId="30" xfId="0" applyFont="1" applyFill="1" applyBorder="1" applyAlignment="1">
      <alignment horizontal="left" vertical="center" shrinkToFit="1"/>
    </xf>
    <xf numFmtId="0" fontId="28" fillId="0" borderId="39" xfId="0" applyFont="1" applyBorder="1" applyAlignment="1">
      <alignment horizontal="left" vertical="center" shrinkToFit="1"/>
    </xf>
    <xf numFmtId="0" fontId="28" fillId="0" borderId="40" xfId="0" applyFont="1" applyBorder="1" applyAlignment="1">
      <alignment horizontal="left" vertical="center" shrinkToFit="1"/>
    </xf>
    <xf numFmtId="0" fontId="25" fillId="7" borderId="23" xfId="0" applyFont="1" applyFill="1" applyBorder="1" applyAlignment="1">
      <alignment horizontal="left" vertical="center" shrinkToFit="1"/>
    </xf>
    <xf numFmtId="0" fontId="25" fillId="7" borderId="8" xfId="0" applyFont="1" applyFill="1" applyBorder="1" applyAlignment="1">
      <alignment horizontal="left" vertical="center" shrinkToFit="1"/>
    </xf>
    <xf numFmtId="0" fontId="25" fillId="7" borderId="32" xfId="0" applyFont="1" applyFill="1" applyBorder="1" applyAlignment="1">
      <alignment horizontal="left" vertical="center" shrinkToFit="1"/>
    </xf>
    <xf numFmtId="0" fontId="25" fillId="7" borderId="33" xfId="0" applyFont="1" applyFill="1" applyBorder="1" applyAlignment="1">
      <alignment horizontal="left" vertical="center" shrinkToFit="1"/>
    </xf>
    <xf numFmtId="0" fontId="2" fillId="0" borderId="0" xfId="0" applyFont="1" applyAlignment="1">
      <alignment horizontal="center" vertical="center"/>
    </xf>
    <xf numFmtId="0" fontId="16" fillId="8" borderId="2" xfId="0" applyFont="1" applyFill="1" applyBorder="1" applyAlignment="1" applyProtection="1">
      <alignment horizontal="left" vertical="center"/>
      <protection locked="0"/>
    </xf>
    <xf numFmtId="0" fontId="16" fillId="8" borderId="3" xfId="0" applyFont="1" applyFill="1" applyBorder="1" applyAlignment="1" applyProtection="1">
      <alignment horizontal="left" vertical="center"/>
      <protection locked="0"/>
    </xf>
    <xf numFmtId="0" fontId="18" fillId="9" borderId="5" xfId="0" applyFont="1" applyFill="1" applyBorder="1" applyAlignment="1">
      <alignment horizontal="center" vertical="center" wrapText="1"/>
    </xf>
    <xf numFmtId="0" fontId="18" fillId="9" borderId="6" xfId="0" applyFont="1" applyFill="1" applyBorder="1" applyAlignment="1">
      <alignment horizontal="center" vertical="center" wrapText="1"/>
    </xf>
    <xf numFmtId="3" fontId="23" fillId="6" borderId="6" xfId="0" applyNumberFormat="1" applyFont="1" applyFill="1" applyBorder="1" applyAlignment="1">
      <alignment horizontal="right" vertical="center" wrapText="1"/>
    </xf>
    <xf numFmtId="165" fontId="24" fillId="11" borderId="6" xfId="0" applyNumberFormat="1" applyFont="1" applyFill="1" applyBorder="1" applyAlignment="1" applyProtection="1">
      <alignment horizontal="right" vertical="center" wrapText="1"/>
      <protection locked="0"/>
    </xf>
    <xf numFmtId="165" fontId="25" fillId="6" borderId="6" xfId="0" applyNumberFormat="1" applyFont="1" applyFill="1" applyBorder="1" applyAlignment="1">
      <alignment horizontal="justify" vertical="center" wrapText="1"/>
    </xf>
    <xf numFmtId="0" fontId="22" fillId="0" borderId="32" xfId="0" applyFont="1" applyBorder="1" applyAlignment="1">
      <alignment horizontal="left" vertical="center" shrinkToFit="1"/>
    </xf>
    <xf numFmtId="0" fontId="22" fillId="0" borderId="33" xfId="0" applyFont="1" applyBorder="1" applyAlignment="1">
      <alignment horizontal="left" vertical="center" shrinkToFit="1"/>
    </xf>
    <xf numFmtId="3" fontId="23" fillId="0" borderId="33" xfId="0" applyNumberFormat="1" applyFont="1" applyBorder="1" applyAlignment="1">
      <alignment horizontal="right" vertical="center" wrapText="1"/>
    </xf>
    <xf numFmtId="165" fontId="24" fillId="8" borderId="33" xfId="0" applyNumberFormat="1" applyFont="1" applyFill="1" applyBorder="1" applyAlignment="1" applyProtection="1">
      <alignment horizontal="right" vertical="center" wrapText="1"/>
      <protection locked="0"/>
    </xf>
    <xf numFmtId="165" fontId="25" fillId="0" borderId="33" xfId="0" applyNumberFormat="1" applyFont="1" applyBorder="1" applyAlignment="1">
      <alignment horizontal="justify" vertical="center" wrapText="1"/>
    </xf>
    <xf numFmtId="0" fontId="21" fillId="6" borderId="48" xfId="0" applyFont="1" applyFill="1" applyBorder="1" applyAlignment="1">
      <alignment horizontal="center" vertical="center" wrapText="1"/>
    </xf>
    <xf numFmtId="0" fontId="22" fillId="6" borderId="49" xfId="0" applyFont="1" applyFill="1" applyBorder="1" applyAlignment="1">
      <alignment horizontal="left" vertical="center" shrinkToFit="1"/>
    </xf>
    <xf numFmtId="0" fontId="22" fillId="6" borderId="50" xfId="0" applyFont="1" applyFill="1" applyBorder="1" applyAlignment="1">
      <alignment horizontal="left" vertical="center" shrinkToFit="1"/>
    </xf>
    <xf numFmtId="3" fontId="23" fillId="6" borderId="50" xfId="0" applyNumberFormat="1" applyFont="1" applyFill="1" applyBorder="1" applyAlignment="1">
      <alignment horizontal="right" vertical="center" wrapText="1"/>
    </xf>
    <xf numFmtId="165" fontId="24" fillId="11" borderId="50" xfId="0" applyNumberFormat="1" applyFont="1" applyFill="1" applyBorder="1" applyAlignment="1" applyProtection="1">
      <alignment horizontal="right" vertical="center" wrapText="1"/>
      <protection locked="0"/>
    </xf>
    <xf numFmtId="165" fontId="25" fillId="6" borderId="50" xfId="0" applyNumberFormat="1" applyFont="1" applyFill="1" applyBorder="1" applyAlignment="1">
      <alignment horizontal="justify" vertical="center" wrapText="1"/>
    </xf>
  </cellXfs>
  <cellStyles count="2">
    <cellStyle name="ハイパーリンク" xfId="1" builtinId="8"/>
    <cellStyle name="標準" xfId="0" builtinId="0"/>
  </cellStyles>
  <dxfs count="9">
    <dxf>
      <fill>
        <patternFill>
          <bgColor theme="7" tint="0.59996337778862885"/>
        </patternFill>
      </fill>
    </dxf>
    <dxf>
      <font>
        <color rgb="FF0070C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DCB9FF"/>
      <color rgb="FFD3D3FF"/>
      <color rgb="FFF8CBAD"/>
      <color rgb="FFF8CBAC"/>
      <color rgb="FFFFCCFF"/>
      <color rgb="FF4D4D4D"/>
      <color rgb="FFE7E7FF"/>
      <color rgb="FFFFEBFF"/>
      <color rgb="FFFFFFFF"/>
      <color rgb="FFCD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33337</xdr:colOff>
      <xdr:row>0</xdr:row>
      <xdr:rowOff>14287</xdr:rowOff>
    </xdr:from>
    <xdr:to>
      <xdr:col>5</xdr:col>
      <xdr:colOff>32936</xdr:colOff>
      <xdr:row>1</xdr:row>
      <xdr:rowOff>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287" t="4241" b="1856"/>
        <a:stretch/>
      </xdr:blipFill>
      <xdr:spPr>
        <a:xfrm>
          <a:off x="33337" y="14287"/>
          <a:ext cx="8256187" cy="738189"/>
        </a:xfrm>
        <a:prstGeom prst="rect">
          <a:avLst/>
        </a:prstGeom>
      </xdr:spPr>
    </xdr:pic>
    <xdr:clientData/>
  </xdr:twoCellAnchor>
  <xdr:twoCellAnchor>
    <xdr:from>
      <xdr:col>1</xdr:col>
      <xdr:colOff>695325</xdr:colOff>
      <xdr:row>35</xdr:row>
      <xdr:rowOff>71438</xdr:rowOff>
    </xdr:from>
    <xdr:to>
      <xdr:col>2</xdr:col>
      <xdr:colOff>1170622</xdr:colOff>
      <xdr:row>35</xdr:row>
      <xdr:rowOff>1728787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49325" y="7824788"/>
          <a:ext cx="2335847" cy="1657349"/>
          <a:chOff x="952500" y="7767638"/>
          <a:chExt cx="2375535" cy="1657349"/>
        </a:xfrm>
      </xdr:grpSpPr>
      <xdr:pic>
        <xdr:nvPicPr>
          <xdr:cNvPr id="54" name="図 53">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2"/>
          <a:stretch>
            <a:fillRect/>
          </a:stretch>
        </xdr:blipFill>
        <xdr:spPr>
          <a:xfrm>
            <a:off x="952500" y="7767638"/>
            <a:ext cx="2375535" cy="1619885"/>
          </a:xfrm>
          <a:prstGeom prst="rect">
            <a:avLst/>
          </a:prstGeom>
          <a:effectLst>
            <a:outerShdw blurRad="38100" sx="102000" sy="102000" algn="ctr" rotWithShape="0">
              <a:prstClr val="black">
                <a:alpha val="40000"/>
              </a:prstClr>
            </a:outerShdw>
          </a:effectLst>
        </xdr:spPr>
      </xdr:pic>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053574" y="9275173"/>
            <a:ext cx="2237314" cy="149814"/>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対角する 2 つの角を丸めた四角形 35">
            <a:extLst>
              <a:ext uri="{FF2B5EF4-FFF2-40B4-BE49-F238E27FC236}">
                <a16:creationId xmlns:a16="http://schemas.microsoft.com/office/drawing/2014/main" id="{00000000-0008-0000-0000-000024000000}"/>
              </a:ext>
            </a:extLst>
          </xdr:cNvPr>
          <xdr:cNvSpPr/>
        </xdr:nvSpPr>
        <xdr:spPr>
          <a:xfrm>
            <a:off x="2406123" y="8722723"/>
            <a:ext cx="809626" cy="266701"/>
          </a:xfrm>
          <a:prstGeom prst="round2Diag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latin typeface="UD デジタル 教科書体 NK-R" panose="02020400000000000000" pitchFamily="18" charset="-128"/>
                <a:ea typeface="UD デジタル 教科書体 NK-R" panose="02020400000000000000" pitchFamily="18" charset="-128"/>
              </a:rPr>
              <a:t>右クリック</a:t>
            </a:r>
          </a:p>
        </xdr:txBody>
      </xdr:sp>
      <xdr:sp macro="" textlink="">
        <xdr:nvSpPr>
          <xdr:cNvPr id="37" name="下矢印 36">
            <a:extLst>
              <a:ext uri="{FF2B5EF4-FFF2-40B4-BE49-F238E27FC236}">
                <a16:creationId xmlns:a16="http://schemas.microsoft.com/office/drawing/2014/main" id="{00000000-0008-0000-0000-000025000000}"/>
              </a:ext>
            </a:extLst>
          </xdr:cNvPr>
          <xdr:cNvSpPr/>
        </xdr:nvSpPr>
        <xdr:spPr>
          <a:xfrm rot="1698749">
            <a:off x="2477561" y="8965612"/>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1219231</xdr:colOff>
      <xdr:row>36</xdr:row>
      <xdr:rowOff>476245</xdr:rowOff>
    </xdr:from>
    <xdr:to>
      <xdr:col>2</xdr:col>
      <xdr:colOff>419131</xdr:colOff>
      <xdr:row>36</xdr:row>
      <xdr:rowOff>633410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476406" y="9986958"/>
          <a:ext cx="1100138" cy="157165"/>
        </a:xfrm>
        <a:prstGeom prst="rect">
          <a:avLst/>
        </a:prstGeom>
        <a:noFill/>
        <a:ln w="28575">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681038</xdr:colOff>
      <xdr:row>36</xdr:row>
      <xdr:rowOff>47625</xdr:rowOff>
    </xdr:from>
    <xdr:to>
      <xdr:col>2</xdr:col>
      <xdr:colOff>1088390</xdr:colOff>
      <xdr:row>36</xdr:row>
      <xdr:rowOff>1632585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935038" y="9617075"/>
          <a:ext cx="2267902" cy="1584960"/>
          <a:chOff x="952501" y="9553576"/>
          <a:chExt cx="2307590" cy="1584960"/>
        </a:xfrm>
      </xdr:grpSpPr>
      <xdr:pic>
        <xdr:nvPicPr>
          <xdr:cNvPr id="44" name="図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3"/>
          <a:stretch>
            <a:fillRect/>
          </a:stretch>
        </xdr:blipFill>
        <xdr:spPr>
          <a:xfrm>
            <a:off x="952501" y="9553576"/>
            <a:ext cx="2307590" cy="1584960"/>
          </a:xfrm>
          <a:prstGeom prst="rect">
            <a:avLst/>
          </a:prstGeom>
          <a:effectLst>
            <a:outerShdw blurRad="38100" sx="102000" sy="102000" algn="ctr" rotWithShape="0">
              <a:prstClr val="black">
                <a:alpha val="40000"/>
              </a:prstClr>
            </a:outerShdw>
          </a:effectLst>
        </xdr:spPr>
      </xdr:pic>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095531" y="10063161"/>
            <a:ext cx="919163" cy="15716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40">
            <a:extLst>
              <a:ext uri="{FF2B5EF4-FFF2-40B4-BE49-F238E27FC236}">
                <a16:creationId xmlns:a16="http://schemas.microsoft.com/office/drawing/2014/main" id="{00000000-0008-0000-0000-000029000000}"/>
              </a:ext>
            </a:extLst>
          </xdr:cNvPr>
          <xdr:cNvSpPr/>
        </xdr:nvSpPr>
        <xdr:spPr>
          <a:xfrm rot="2228990">
            <a:off x="2909917" y="9758360"/>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904875</xdr:colOff>
      <xdr:row>37</xdr:row>
      <xdr:rowOff>142874</xdr:rowOff>
    </xdr:from>
    <xdr:to>
      <xdr:col>2</xdr:col>
      <xdr:colOff>1028699</xdr:colOff>
      <xdr:row>37</xdr:row>
      <xdr:rowOff>2126256</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158875" y="11376024"/>
          <a:ext cx="1984374" cy="1983382"/>
          <a:chOff x="1162050" y="11315699"/>
          <a:chExt cx="2024062" cy="1983382"/>
        </a:xfrm>
      </xdr:grpSpPr>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4"/>
          <a:stretch>
            <a:fillRect/>
          </a:stretch>
        </xdr:blipFill>
        <xdr:spPr>
          <a:xfrm>
            <a:off x="1162050" y="11315699"/>
            <a:ext cx="1917650" cy="1983382"/>
          </a:xfrm>
          <a:prstGeom prst="rect">
            <a:avLst/>
          </a:prstGeom>
          <a:effectLst>
            <a:outerShdw blurRad="38100" sx="102000" sy="102000" algn="ctr" rotWithShape="0">
              <a:prstClr val="black">
                <a:alpha val="40000"/>
              </a:prstClr>
            </a:outerShdw>
          </a:effectLst>
        </xdr:spPr>
      </xdr:pic>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62062" y="11720512"/>
            <a:ext cx="1743075" cy="47694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下矢印 49">
            <a:extLst>
              <a:ext uri="{FF2B5EF4-FFF2-40B4-BE49-F238E27FC236}">
                <a16:creationId xmlns:a16="http://schemas.microsoft.com/office/drawing/2014/main" id="{00000000-0008-0000-0000-000032000000}"/>
              </a:ext>
            </a:extLst>
          </xdr:cNvPr>
          <xdr:cNvSpPr/>
        </xdr:nvSpPr>
        <xdr:spPr>
          <a:xfrm rot="2228990">
            <a:off x="2886074" y="11420475"/>
            <a:ext cx="300038" cy="390525"/>
          </a:xfrm>
          <a:prstGeom prst="downArrow">
            <a:avLst>
              <a:gd name="adj1" fmla="val 36532"/>
              <a:gd name="adj2" fmla="val 50000"/>
            </a:avLst>
          </a:prstGeom>
          <a:solidFill>
            <a:srgbClr val="FF0000"/>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9525</xdr:colOff>
      <xdr:row>38</xdr:row>
      <xdr:rowOff>161925</xdr:rowOff>
    </xdr:from>
    <xdr:to>
      <xdr:col>2</xdr:col>
      <xdr:colOff>1809115</xdr:colOff>
      <xdr:row>38</xdr:row>
      <xdr:rowOff>1964690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124075" y="13642975"/>
          <a:ext cx="1799590" cy="1802765"/>
          <a:chOff x="2166938" y="13582650"/>
          <a:chExt cx="1799590" cy="1802765"/>
        </a:xfrm>
      </xdr:grpSpPr>
      <xdr:pic>
        <xdr:nvPicPr>
          <xdr:cNvPr id="51" name="図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5"/>
          <a:stretch>
            <a:fillRect/>
          </a:stretch>
        </xdr:blipFill>
        <xdr:spPr>
          <a:xfrm>
            <a:off x="2166938" y="13582650"/>
            <a:ext cx="1799590" cy="1802765"/>
          </a:xfrm>
          <a:prstGeom prst="rect">
            <a:avLst/>
          </a:prstGeom>
          <a:effectLst>
            <a:outerShdw blurRad="38100" sx="102000" sy="102000" algn="ctr" rotWithShape="0">
              <a:prstClr val="black">
                <a:alpha val="40000"/>
              </a:prstClr>
            </a:outerShdw>
          </a:effectLst>
        </xdr:spPr>
      </xdr:pic>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2195512" y="14673792"/>
            <a:ext cx="1100138" cy="152403"/>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下矢印 57">
            <a:extLst>
              <a:ext uri="{FF2B5EF4-FFF2-40B4-BE49-F238E27FC236}">
                <a16:creationId xmlns:a16="http://schemas.microsoft.com/office/drawing/2014/main" id="{00000000-0008-0000-0000-00003A000000}"/>
              </a:ext>
            </a:extLst>
          </xdr:cNvPr>
          <xdr:cNvSpPr/>
        </xdr:nvSpPr>
        <xdr:spPr>
          <a:xfrm rot="2228990">
            <a:off x="2924174" y="14335653"/>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190750" y="14973830"/>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a:extLst>
              <a:ext uri="{FF2B5EF4-FFF2-40B4-BE49-F238E27FC236}">
                <a16:creationId xmlns:a16="http://schemas.microsoft.com/office/drawing/2014/main" id="{00000000-0008-0000-0000-00003C000000}"/>
              </a:ext>
            </a:extLst>
          </xdr:cNvPr>
          <xdr:cNvSpPr/>
        </xdr:nvSpPr>
        <xdr:spPr>
          <a:xfrm rot="2228990">
            <a:off x="2919413" y="1469284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66675</xdr:colOff>
      <xdr:row>38</xdr:row>
      <xdr:rowOff>157163</xdr:rowOff>
    </xdr:from>
    <xdr:to>
      <xdr:col>1</xdr:col>
      <xdr:colOff>1842812</xdr:colOff>
      <xdr:row>38</xdr:row>
      <xdr:rowOff>1953161</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320675" y="13638213"/>
          <a:ext cx="1776137" cy="1795998"/>
          <a:chOff x="338137" y="12496265"/>
          <a:chExt cx="1776137" cy="1795998"/>
        </a:xfrm>
      </xdr:grpSpPr>
      <xdr:pic>
        <xdr:nvPicPr>
          <xdr:cNvPr id="62" name="図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6"/>
          <a:stretch>
            <a:fillRect/>
          </a:stretch>
        </xdr:blipFill>
        <xdr:spPr>
          <a:xfrm>
            <a:off x="338137" y="12496265"/>
            <a:ext cx="1776137" cy="1795998"/>
          </a:xfrm>
          <a:prstGeom prst="rect">
            <a:avLst/>
          </a:prstGeom>
        </xdr:spPr>
      </xdr:pic>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57187" y="13868399"/>
            <a:ext cx="800100" cy="152402"/>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下矢印 63">
            <a:extLst>
              <a:ext uri="{FF2B5EF4-FFF2-40B4-BE49-F238E27FC236}">
                <a16:creationId xmlns:a16="http://schemas.microsoft.com/office/drawing/2014/main" id="{00000000-0008-0000-0000-000040000000}"/>
              </a:ext>
            </a:extLst>
          </xdr:cNvPr>
          <xdr:cNvSpPr/>
        </xdr:nvSpPr>
        <xdr:spPr>
          <a:xfrm rot="2228990">
            <a:off x="742949" y="1353502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185737</xdr:colOff>
      <xdr:row>39</xdr:row>
      <xdr:rowOff>123825</xdr:rowOff>
    </xdr:from>
    <xdr:to>
      <xdr:col>2</xdr:col>
      <xdr:colOff>1561464</xdr:colOff>
      <xdr:row>39</xdr:row>
      <xdr:rowOff>1284472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39737" y="15738475"/>
          <a:ext cx="3236277" cy="1160647"/>
          <a:chOff x="442912" y="15678150"/>
          <a:chExt cx="3275965" cy="1160647"/>
        </a:xfrm>
      </xdr:grpSpPr>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7"/>
          <a:stretch>
            <a:fillRect/>
          </a:stretch>
        </xdr:blipFill>
        <xdr:spPr>
          <a:xfrm>
            <a:off x="442912" y="16659226"/>
            <a:ext cx="1287388" cy="179571"/>
          </a:xfrm>
          <a:prstGeom prst="rect">
            <a:avLst/>
          </a:prstGeom>
          <a:effectLst>
            <a:outerShdw blurRad="38100" sx="102000" sy="102000" algn="ctr" rotWithShape="0">
              <a:prstClr val="black">
                <a:alpha val="40000"/>
              </a:prstClr>
            </a:outerShdw>
          </a:effectLst>
        </xdr:spPr>
      </xdr:pic>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762001" y="16663989"/>
            <a:ext cx="576264" cy="157161"/>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9" name="下矢印 68">
            <a:extLst>
              <a:ext uri="{FF2B5EF4-FFF2-40B4-BE49-F238E27FC236}">
                <a16:creationId xmlns:a16="http://schemas.microsoft.com/office/drawing/2014/main" id="{00000000-0008-0000-0000-000045000000}"/>
              </a:ext>
            </a:extLst>
          </xdr:cNvPr>
          <xdr:cNvSpPr/>
        </xdr:nvSpPr>
        <xdr:spPr>
          <a:xfrm rot="2228990">
            <a:off x="1209675" y="16330614"/>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pic>
        <xdr:nvPicPr>
          <xdr:cNvPr id="52" name="図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8"/>
          <a:stretch>
            <a:fillRect/>
          </a:stretch>
        </xdr:blipFill>
        <xdr:spPr>
          <a:xfrm>
            <a:off x="442912" y="16030575"/>
            <a:ext cx="3275965" cy="170180"/>
          </a:xfrm>
          <a:prstGeom prst="rect">
            <a:avLst/>
          </a:prstGeom>
          <a:effectLst>
            <a:outerShdw blurRad="38100" sx="102000" sy="102000" algn="ctr" rotWithShape="0">
              <a:prstClr val="black">
                <a:alpha val="40000"/>
              </a:prstClr>
            </a:outerShdw>
          </a:effectLst>
        </xdr:spPr>
      </xdr:pic>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2566988" y="16025813"/>
            <a:ext cx="742950" cy="166687"/>
          </a:xfrm>
          <a:prstGeom prst="rect">
            <a:avLst/>
          </a:prstGeom>
          <a:noFill/>
          <a:ln w="28575">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1" name="下矢印 70">
            <a:extLst>
              <a:ext uri="{FF2B5EF4-FFF2-40B4-BE49-F238E27FC236}">
                <a16:creationId xmlns:a16="http://schemas.microsoft.com/office/drawing/2014/main" id="{00000000-0008-0000-0000-000047000000}"/>
              </a:ext>
            </a:extLst>
          </xdr:cNvPr>
          <xdr:cNvSpPr/>
        </xdr:nvSpPr>
        <xdr:spPr>
          <a:xfrm rot="2228990">
            <a:off x="3048000" y="15678150"/>
            <a:ext cx="300038" cy="390525"/>
          </a:xfrm>
          <a:prstGeom prst="downArrow">
            <a:avLst>
              <a:gd name="adj1" fmla="val 36532"/>
              <a:gd name="adj2" fmla="val 50000"/>
            </a:avLst>
          </a:prstGeom>
          <a:solidFill>
            <a:srgbClr val="FF0000"/>
          </a:solidFill>
          <a:ln>
            <a:solidFill>
              <a:srgbClr val="FF0000"/>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6</xdr:rowOff>
    </xdr:from>
    <xdr:to>
      <xdr:col>13</xdr:col>
      <xdr:colOff>12181</xdr:colOff>
      <xdr:row>1</xdr:row>
      <xdr:rowOff>3389</xdr:rowOff>
    </xdr:to>
    <xdr:pic>
      <xdr:nvPicPr>
        <xdr:cNvPr id="2" name="図 1">
          <a:extLst>
            <a:ext uri="{FF2B5EF4-FFF2-40B4-BE49-F238E27FC236}">
              <a16:creationId xmlns:a16="http://schemas.microsoft.com/office/drawing/2014/main" id="{7D8A586C-7135-481A-814E-CA5DC8B8B97B}"/>
            </a:ext>
          </a:extLst>
        </xdr:cNvPr>
        <xdr:cNvPicPr>
          <a:picLocks noChangeAspect="1"/>
        </xdr:cNvPicPr>
      </xdr:nvPicPr>
      <xdr:blipFill rotWithShape="1">
        <a:blip xmlns:r="http://schemas.openxmlformats.org/officeDocument/2006/relationships" r:embed="rId1"/>
        <a:srcRect t="2399"/>
        <a:stretch/>
      </xdr:blipFill>
      <xdr:spPr bwMode="auto">
        <a:xfrm>
          <a:off x="6" y="6"/>
          <a:ext cx="7213075" cy="663783"/>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D4D4D"/>
  </sheetPr>
  <dimension ref="A1:F42"/>
  <sheetViews>
    <sheetView showGridLines="0" zoomScaleNormal="100" workbookViewId="0">
      <selection activeCell="C9" sqref="C9:D9"/>
    </sheetView>
  </sheetViews>
  <sheetFormatPr defaultRowHeight="14.5"/>
  <cols>
    <col min="1" max="1" width="3.6328125" customWidth="1"/>
    <col min="2" max="3" width="26.6328125" customWidth="1"/>
    <col min="4" max="4" width="57.6328125" customWidth="1"/>
    <col min="5" max="5" width="1.1796875" customWidth="1"/>
  </cols>
  <sheetData>
    <row r="1" spans="1:6" ht="63.75" customHeight="1">
      <c r="D1" s="1"/>
      <c r="F1" s="25"/>
    </row>
    <row r="2" spans="1:6" ht="8" customHeight="1">
      <c r="D2" s="2" t="s">
        <v>93</v>
      </c>
      <c r="F2" s="25"/>
    </row>
    <row r="3" spans="1:6" ht="14.4" customHeight="1">
      <c r="A3" s="3" t="s">
        <v>0</v>
      </c>
      <c r="B3" s="4"/>
      <c r="C3" s="4"/>
      <c r="D3" s="4"/>
      <c r="E3" s="5"/>
      <c r="F3" s="25"/>
    </row>
    <row r="4" spans="1:6" ht="6" customHeight="1">
      <c r="A4" s="6"/>
      <c r="B4" s="1"/>
      <c r="C4" s="1"/>
      <c r="D4" s="1"/>
      <c r="F4" s="25"/>
    </row>
    <row r="5" spans="1:6">
      <c r="A5" s="6"/>
      <c r="B5" s="62" t="s">
        <v>1</v>
      </c>
      <c r="C5" s="115" t="s">
        <v>2</v>
      </c>
      <c r="D5" s="115"/>
      <c r="F5" s="25"/>
    </row>
    <row r="6" spans="1:6" ht="27.9" customHeight="1">
      <c r="A6" s="6"/>
      <c r="B6" s="63" t="s">
        <v>3</v>
      </c>
      <c r="C6" s="116" t="s">
        <v>4</v>
      </c>
      <c r="D6" s="116"/>
      <c r="F6" s="25"/>
    </row>
    <row r="7" spans="1:6">
      <c r="A7" s="6"/>
      <c r="B7" s="62" t="s">
        <v>94</v>
      </c>
      <c r="C7" s="115" t="s">
        <v>98</v>
      </c>
      <c r="D7" s="115"/>
      <c r="F7" s="25"/>
    </row>
    <row r="8" spans="1:6">
      <c r="A8" s="6"/>
      <c r="B8" s="63" t="s">
        <v>95</v>
      </c>
      <c r="C8" s="117" t="s">
        <v>99</v>
      </c>
      <c r="D8" s="117"/>
      <c r="F8" s="25"/>
    </row>
    <row r="9" spans="1:6" ht="56.25" customHeight="1">
      <c r="A9" s="6"/>
      <c r="B9" s="62" t="s">
        <v>96</v>
      </c>
      <c r="C9" s="123" t="s">
        <v>100</v>
      </c>
      <c r="D9" s="115"/>
      <c r="F9" s="25"/>
    </row>
    <row r="10" spans="1:6" ht="6" customHeight="1">
      <c r="A10" s="6"/>
      <c r="B10" s="24"/>
      <c r="C10" s="7"/>
      <c r="D10" s="56"/>
      <c r="F10" s="25"/>
    </row>
    <row r="11" spans="1:6" ht="25.9" customHeight="1">
      <c r="A11" s="6"/>
      <c r="B11" s="61" t="s">
        <v>97</v>
      </c>
      <c r="C11" s="118" t="s">
        <v>90</v>
      </c>
      <c r="D11" s="118"/>
      <c r="F11" s="25"/>
    </row>
    <row r="12" spans="1:6" ht="6" customHeight="1">
      <c r="D12" s="8"/>
      <c r="F12" s="25"/>
    </row>
    <row r="13" spans="1:6" ht="14.4" customHeight="1">
      <c r="A13" s="119" t="s">
        <v>5</v>
      </c>
      <c r="B13" s="119"/>
      <c r="C13" s="119"/>
      <c r="D13" s="119"/>
      <c r="E13" s="119"/>
      <c r="F13" s="25"/>
    </row>
    <row r="14" spans="1:6" ht="6" customHeight="1">
      <c r="A14" s="6"/>
      <c r="B14" s="1"/>
      <c r="C14" s="1"/>
      <c r="D14" s="1"/>
      <c r="F14" s="25"/>
    </row>
    <row r="15" spans="1:6">
      <c r="A15" s="122" t="s">
        <v>101</v>
      </c>
      <c r="B15" s="122"/>
      <c r="C15" s="122"/>
      <c r="D15" s="122"/>
      <c r="E15" s="122"/>
      <c r="F15" s="25"/>
    </row>
    <row r="16" spans="1:6" ht="6" customHeight="1">
      <c r="A16" s="1"/>
      <c r="B16" s="1"/>
      <c r="C16" s="1"/>
      <c r="D16" s="1"/>
      <c r="F16" s="25"/>
    </row>
    <row r="17" spans="1:6">
      <c r="A17" s="110" t="s">
        <v>87</v>
      </c>
      <c r="B17" s="110"/>
      <c r="C17" s="110"/>
      <c r="D17" s="110"/>
      <c r="E17" s="9"/>
      <c r="F17" s="25"/>
    </row>
    <row r="18" spans="1:6" ht="27.4" customHeight="1">
      <c r="B18" s="120" t="s">
        <v>6</v>
      </c>
      <c r="C18" s="120"/>
      <c r="D18" s="120"/>
      <c r="E18" s="9"/>
      <c r="F18" s="25"/>
    </row>
    <row r="19" spans="1:6" ht="6" customHeight="1">
      <c r="B19" s="10"/>
      <c r="C19" s="10"/>
      <c r="D19" s="10"/>
      <c r="E19" s="9"/>
      <c r="F19" s="25"/>
    </row>
    <row r="20" spans="1:6">
      <c r="A20" s="110" t="s">
        <v>88</v>
      </c>
      <c r="B20" s="110"/>
      <c r="C20" s="110"/>
      <c r="D20" s="110"/>
      <c r="E20" s="11"/>
      <c r="F20" s="25"/>
    </row>
    <row r="21" spans="1:6" ht="6" customHeight="1">
      <c r="A21" s="121"/>
      <c r="B21" s="121"/>
      <c r="C21" s="121"/>
      <c r="D21" s="121"/>
      <c r="E21" s="9"/>
      <c r="F21" s="25"/>
    </row>
    <row r="22" spans="1:6">
      <c r="A22" s="109" t="s">
        <v>7</v>
      </c>
      <c r="B22" s="109"/>
      <c r="C22" s="109"/>
      <c r="D22" s="109"/>
      <c r="E22" s="109"/>
      <c r="F22" s="25"/>
    </row>
    <row r="23" spans="1:6" ht="28.5" customHeight="1">
      <c r="A23" s="12"/>
      <c r="B23" s="108" t="s">
        <v>16</v>
      </c>
      <c r="C23" s="108"/>
      <c r="D23" s="108"/>
      <c r="E23" s="12"/>
      <c r="F23" s="25"/>
    </row>
    <row r="24" spans="1:6" ht="27.4" customHeight="1">
      <c r="A24" s="12"/>
      <c r="B24" s="108" t="s">
        <v>17</v>
      </c>
      <c r="C24" s="108"/>
      <c r="D24" s="108"/>
      <c r="E24" s="12"/>
      <c r="F24" s="25"/>
    </row>
    <row r="25" spans="1:6" ht="6" customHeight="1">
      <c r="A25" s="12"/>
      <c r="B25" s="13"/>
      <c r="C25" s="13"/>
      <c r="D25" s="13"/>
      <c r="E25" s="12"/>
      <c r="F25" s="25"/>
    </row>
    <row r="26" spans="1:6">
      <c r="A26" s="109" t="s">
        <v>8</v>
      </c>
      <c r="B26" s="109"/>
      <c r="C26" s="109"/>
      <c r="D26" s="109"/>
      <c r="E26" s="109"/>
      <c r="F26" s="25"/>
    </row>
    <row r="27" spans="1:6" ht="28.5" customHeight="1">
      <c r="A27" s="14"/>
      <c r="B27" s="110" t="s">
        <v>92</v>
      </c>
      <c r="C27" s="110"/>
      <c r="D27" s="110"/>
      <c r="E27" s="14"/>
      <c r="F27" s="25"/>
    </row>
    <row r="28" spans="1:6" ht="28.5" customHeight="1">
      <c r="A28" s="12"/>
      <c r="B28" s="108" t="s">
        <v>86</v>
      </c>
      <c r="C28" s="108"/>
      <c r="D28" s="108"/>
      <c r="E28" s="12"/>
      <c r="F28" s="25"/>
    </row>
    <row r="29" spans="1:6" ht="6" customHeight="1">
      <c r="B29" s="9"/>
      <c r="C29" s="9"/>
      <c r="D29" s="9"/>
      <c r="E29" s="9"/>
      <c r="F29" s="25"/>
    </row>
    <row r="30" spans="1:6">
      <c r="A30" s="109" t="s">
        <v>9</v>
      </c>
      <c r="B30" s="109"/>
      <c r="C30" s="109"/>
      <c r="D30" s="109"/>
      <c r="E30" s="8"/>
      <c r="F30" s="25"/>
    </row>
    <row r="31" spans="1:6" ht="28.5" customHeight="1">
      <c r="A31" s="14"/>
      <c r="B31" s="110" t="s">
        <v>10</v>
      </c>
      <c r="C31" s="110"/>
      <c r="D31" s="110"/>
      <c r="E31" s="8"/>
      <c r="F31" s="25"/>
    </row>
    <row r="32" spans="1:6">
      <c r="A32" s="11"/>
      <c r="B32" s="111" t="s">
        <v>11</v>
      </c>
      <c r="C32" s="111"/>
      <c r="D32" s="111"/>
      <c r="E32" s="15"/>
      <c r="F32" s="25"/>
    </row>
    <row r="33" spans="1:6">
      <c r="B33" s="111" t="s">
        <v>12</v>
      </c>
      <c r="C33" s="111"/>
      <c r="D33" s="111"/>
      <c r="E33" s="8"/>
      <c r="F33" s="25"/>
    </row>
    <row r="34" spans="1:6" ht="6" customHeight="1">
      <c r="B34" s="15"/>
      <c r="C34" s="15"/>
      <c r="D34" s="15"/>
      <c r="E34" s="15"/>
      <c r="F34" s="25"/>
    </row>
    <row r="35" spans="1:6">
      <c r="A35" s="16"/>
      <c r="B35" s="17" t="s">
        <v>13</v>
      </c>
      <c r="C35" s="18"/>
      <c r="D35" s="19"/>
      <c r="E35" s="15"/>
      <c r="F35" s="25"/>
    </row>
    <row r="36" spans="1:6" ht="143" customHeight="1">
      <c r="A36" s="9"/>
      <c r="B36" s="112"/>
      <c r="C36" s="112"/>
      <c r="D36" s="20" t="s">
        <v>102</v>
      </c>
      <c r="E36" s="9"/>
      <c r="F36" s="25"/>
    </row>
    <row r="37" spans="1:6" ht="131" customHeight="1">
      <c r="A37" s="11"/>
      <c r="B37" s="113"/>
      <c r="C37" s="113"/>
      <c r="D37" s="21" t="s">
        <v>14</v>
      </c>
      <c r="E37" s="11"/>
      <c r="F37" s="25"/>
    </row>
    <row r="38" spans="1:6" ht="177" customHeight="1">
      <c r="B38" s="107"/>
      <c r="C38" s="107"/>
      <c r="D38" s="22" t="s">
        <v>103</v>
      </c>
      <c r="E38" s="23"/>
      <c r="F38" s="25"/>
    </row>
    <row r="39" spans="1:6" ht="168" customHeight="1">
      <c r="B39" s="114"/>
      <c r="C39" s="114"/>
      <c r="D39" s="21" t="s">
        <v>91</v>
      </c>
      <c r="F39" s="25"/>
    </row>
    <row r="40" spans="1:6" ht="115" customHeight="1">
      <c r="B40" s="107"/>
      <c r="C40" s="107"/>
      <c r="D40" s="20" t="s">
        <v>15</v>
      </c>
      <c r="F40" s="25"/>
    </row>
    <row r="41" spans="1:6" ht="6" customHeight="1">
      <c r="F41" s="25"/>
    </row>
    <row r="42" spans="1:6" ht="51" customHeight="1">
      <c r="A42" s="25"/>
      <c r="B42" s="25"/>
      <c r="C42" s="25"/>
      <c r="D42" s="25"/>
      <c r="E42" s="25"/>
      <c r="F42" s="25"/>
    </row>
  </sheetData>
  <sheetProtection sheet="1" objects="1" scenarios="1" formatCells="0" formatColumns="0" formatRows="0"/>
  <mergeCells count="27">
    <mergeCell ref="B23:D23"/>
    <mergeCell ref="C5:D5"/>
    <mergeCell ref="C6:D6"/>
    <mergeCell ref="C7:D7"/>
    <mergeCell ref="C8:D8"/>
    <mergeCell ref="C11:D11"/>
    <mergeCell ref="A13:E13"/>
    <mergeCell ref="A17:D17"/>
    <mergeCell ref="B18:D18"/>
    <mergeCell ref="A20:D20"/>
    <mergeCell ref="A21:D21"/>
    <mergeCell ref="A22:E22"/>
    <mergeCell ref="A15:E15"/>
    <mergeCell ref="C9:D9"/>
    <mergeCell ref="B40:C40"/>
    <mergeCell ref="B24:D24"/>
    <mergeCell ref="A26:E26"/>
    <mergeCell ref="B28:D28"/>
    <mergeCell ref="A30:D30"/>
    <mergeCell ref="B31:D31"/>
    <mergeCell ref="B32:D32"/>
    <mergeCell ref="B33:D33"/>
    <mergeCell ref="B36:C36"/>
    <mergeCell ref="B37:C37"/>
    <mergeCell ref="B38:C38"/>
    <mergeCell ref="B39:C39"/>
    <mergeCell ref="B27:D27"/>
  </mergeCells>
  <phoneticPr fontId="1"/>
  <hyperlinks>
    <hyperlink ref="B5" location="'A. 教室用'!A1" display="A. 教室用教材" xr:uid="{00000000-0004-0000-0000-000000000000}"/>
    <hyperlink ref="B6" location="'B. ホームワーク'!A1" display="B. ホームワーク教材・その他" xr:uid="{00000000-0004-0000-0000-000001000000}"/>
    <hyperlink ref="B7" location="'D. Click注文'!A1" display="D. Click©" xr:uid="{00000000-0004-0000-0000-000002000000}"/>
    <hyperlink ref="B8" location="'E. CL注文'!A1" display="E. Click Listen©" xr:uid="{00000000-0004-0000-0000-000003000000}"/>
    <hyperlink ref="B9" location="'F-1. Click Flash'!A1" display="F. Click Flash©" xr:uid="{00000000-0004-0000-0000-000004000000}"/>
    <hyperlink ref="B11" location="'C. Click, CL価格'!A1" display="（C. Click©/Click Listen©価格表" xr:uid="{00000000-0004-0000-0000-000005000000}"/>
  </hyperlinks>
  <printOptions horizontalCentered="1" verticalCentered="1"/>
  <pageMargins left="0.31496062992125984" right="0.31496062992125984" top="0.35433070866141736" bottom="0.35433070866141736"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B1FA-7ED5-4FF7-A488-838EADE4EA36}">
  <sheetPr>
    <tabColor theme="7" tint="0.59999389629810485"/>
    <pageSetUpPr fitToPage="1"/>
  </sheetPr>
  <dimension ref="A1:N54"/>
  <sheetViews>
    <sheetView showGridLines="0" tabSelected="1" zoomScale="120" zoomScaleNormal="120" workbookViewId="0">
      <selection activeCell="C3" sqref="C3"/>
    </sheetView>
  </sheetViews>
  <sheetFormatPr defaultRowHeight="14.5"/>
  <cols>
    <col min="1" max="1" width="2.81640625" customWidth="1"/>
    <col min="2" max="2" width="7.6328125" customWidth="1"/>
    <col min="3" max="3" width="21.6328125" customWidth="1"/>
    <col min="4" max="4" width="6.08984375" customWidth="1"/>
    <col min="5" max="5" width="4.6328125" customWidth="1"/>
    <col min="6" max="6" width="7.6328125" customWidth="1"/>
    <col min="7" max="7" width="2.81640625" customWidth="1"/>
    <col min="8" max="8" width="21.6328125" customWidth="1"/>
    <col min="10" max="10" width="6.08984375" customWidth="1"/>
    <col min="11" max="11" width="4.6328125" customWidth="1"/>
    <col min="12" max="12" width="7.6328125" customWidth="1"/>
    <col min="13" max="13" width="1.08984375" customWidth="1"/>
  </cols>
  <sheetData>
    <row r="1" spans="1:14" ht="52" customHeight="1">
      <c r="A1" s="178"/>
      <c r="B1" s="178"/>
      <c r="C1" s="178"/>
      <c r="D1" s="178"/>
      <c r="E1" s="178"/>
      <c r="F1" s="178"/>
      <c r="G1" s="178"/>
      <c r="H1" s="178"/>
      <c r="I1" s="178"/>
      <c r="J1" s="178"/>
      <c r="K1" s="178"/>
      <c r="L1" s="178"/>
      <c r="M1" s="1"/>
      <c r="N1" s="25"/>
    </row>
    <row r="2" spans="1:14" ht="6" customHeight="1">
      <c r="A2" s="27"/>
      <c r="B2" s="27"/>
      <c r="C2" s="27"/>
      <c r="D2" s="27"/>
      <c r="E2" s="27"/>
      <c r="F2" s="27"/>
      <c r="G2" s="27"/>
      <c r="H2" s="27"/>
      <c r="I2" s="27"/>
      <c r="J2" s="27"/>
      <c r="K2" s="27"/>
      <c r="L2" s="27"/>
      <c r="M2" s="1"/>
      <c r="N2" s="25"/>
    </row>
    <row r="3" spans="1:14" ht="19" thickBot="1">
      <c r="A3" s="26" t="s">
        <v>18</v>
      </c>
      <c r="B3" s="27"/>
      <c r="C3" s="57"/>
      <c r="D3" s="27"/>
      <c r="E3" s="27"/>
      <c r="F3" s="27"/>
      <c r="G3" s="27"/>
      <c r="H3" s="27"/>
      <c r="I3" s="27"/>
      <c r="J3" s="27"/>
      <c r="K3" s="27"/>
      <c r="L3" s="2" t="s">
        <v>104</v>
      </c>
      <c r="M3" s="1"/>
      <c r="N3" s="25"/>
    </row>
    <row r="4" spans="1:14" ht="6" customHeight="1">
      <c r="A4" s="28"/>
      <c r="B4" s="1"/>
      <c r="C4" s="29"/>
      <c r="D4" s="27"/>
      <c r="E4" s="27"/>
      <c r="F4" s="27"/>
      <c r="G4" s="27"/>
      <c r="H4" s="27"/>
      <c r="I4" s="27"/>
      <c r="J4" s="27"/>
      <c r="K4" s="27"/>
      <c r="L4" s="27"/>
      <c r="M4" s="1"/>
      <c r="N4" s="25"/>
    </row>
    <row r="5" spans="1:14" ht="19" thickBot="1">
      <c r="A5" s="1" t="s">
        <v>19</v>
      </c>
      <c r="B5" s="1"/>
      <c r="C5" s="179"/>
      <c r="D5" s="179"/>
      <c r="E5" s="179"/>
      <c r="F5" s="179"/>
      <c r="G5" s="179"/>
      <c r="H5" s="30" t="s">
        <v>20</v>
      </c>
      <c r="I5" s="180"/>
      <c r="J5" s="180"/>
      <c r="K5" s="180"/>
      <c r="L5" s="180"/>
      <c r="M5" s="1"/>
      <c r="N5" s="25"/>
    </row>
    <row r="6" spans="1:14" ht="6" customHeight="1" thickBot="1">
      <c r="A6" s="1"/>
      <c r="B6" s="31"/>
      <c r="C6" s="31"/>
      <c r="D6" s="31"/>
      <c r="E6" s="31"/>
      <c r="F6" s="31"/>
      <c r="G6" s="31"/>
      <c r="H6" s="32"/>
      <c r="I6" s="31"/>
      <c r="J6" s="31"/>
      <c r="K6" s="31"/>
      <c r="L6" s="31"/>
      <c r="M6" s="1"/>
      <c r="N6" s="25"/>
    </row>
    <row r="7" spans="1:14" ht="15" thickBot="1">
      <c r="A7" s="33"/>
      <c r="B7" s="181" t="s">
        <v>21</v>
      </c>
      <c r="C7" s="182"/>
      <c r="D7" s="34" t="s">
        <v>22</v>
      </c>
      <c r="E7" s="34" t="s">
        <v>23</v>
      </c>
      <c r="F7" s="34"/>
      <c r="G7" s="35"/>
      <c r="H7" s="181" t="s">
        <v>21</v>
      </c>
      <c r="I7" s="182"/>
      <c r="J7" s="34" t="s">
        <v>22</v>
      </c>
      <c r="K7" s="34" t="s">
        <v>23</v>
      </c>
      <c r="L7" s="34"/>
      <c r="M7" s="1"/>
      <c r="N7" s="25"/>
    </row>
    <row r="8" spans="1:14" ht="15.5" customHeight="1" thickBot="1">
      <c r="A8" s="64">
        <v>1</v>
      </c>
      <c r="B8" s="154" t="s">
        <v>24</v>
      </c>
      <c r="C8" s="155"/>
      <c r="D8" s="65">
        <v>4207</v>
      </c>
      <c r="E8" s="66">
        <v>0</v>
      </c>
      <c r="F8" s="67">
        <f>D8*E8</f>
        <v>0</v>
      </c>
      <c r="G8" s="40">
        <v>40</v>
      </c>
      <c r="H8" s="148" t="s">
        <v>33</v>
      </c>
      <c r="I8" s="149"/>
      <c r="J8" s="41">
        <v>2200</v>
      </c>
      <c r="K8" s="42">
        <v>0</v>
      </c>
      <c r="L8" s="43">
        <f t="shared" ref="L8:L44" si="0">J8*K8</f>
        <v>0</v>
      </c>
      <c r="M8" s="1"/>
      <c r="N8" s="25"/>
    </row>
    <row r="9" spans="1:14" ht="15.5" customHeight="1" thickBot="1">
      <c r="A9" s="44">
        <v>2</v>
      </c>
      <c r="B9" s="160" t="s">
        <v>25</v>
      </c>
      <c r="C9" s="161"/>
      <c r="D9" s="41">
        <v>3300</v>
      </c>
      <c r="E9" s="42">
        <v>0</v>
      </c>
      <c r="F9" s="43">
        <f t="shared" ref="F9:F47" si="1">D9*E9</f>
        <v>0</v>
      </c>
      <c r="G9" s="45">
        <v>41</v>
      </c>
      <c r="H9" s="130" t="s">
        <v>34</v>
      </c>
      <c r="I9" s="131"/>
      <c r="J9" s="37">
        <v>2750</v>
      </c>
      <c r="K9" s="38">
        <v>0</v>
      </c>
      <c r="L9" s="39">
        <f t="shared" si="0"/>
        <v>0</v>
      </c>
      <c r="M9" s="1"/>
      <c r="N9" s="25"/>
    </row>
    <row r="10" spans="1:14" ht="15.5" customHeight="1" thickBot="1">
      <c r="A10" s="36">
        <v>3</v>
      </c>
      <c r="B10" s="130" t="s">
        <v>60</v>
      </c>
      <c r="C10" s="131"/>
      <c r="D10" s="37">
        <v>1628</v>
      </c>
      <c r="E10" s="38">
        <v>0</v>
      </c>
      <c r="F10" s="39">
        <f t="shared" si="1"/>
        <v>0</v>
      </c>
      <c r="G10" s="40">
        <v>42</v>
      </c>
      <c r="H10" s="148" t="s">
        <v>35</v>
      </c>
      <c r="I10" s="149"/>
      <c r="J10" s="41">
        <v>2618</v>
      </c>
      <c r="K10" s="42">
        <v>0</v>
      </c>
      <c r="L10" s="43">
        <f t="shared" si="0"/>
        <v>0</v>
      </c>
      <c r="M10" s="1"/>
      <c r="N10" s="25"/>
    </row>
    <row r="11" spans="1:14" ht="15.5" customHeight="1" thickBot="1">
      <c r="A11" s="44">
        <v>4</v>
      </c>
      <c r="B11" s="148" t="s">
        <v>61</v>
      </c>
      <c r="C11" s="149"/>
      <c r="D11" s="41">
        <v>2244</v>
      </c>
      <c r="E11" s="42">
        <v>0</v>
      </c>
      <c r="F11" s="43">
        <f t="shared" si="1"/>
        <v>0</v>
      </c>
      <c r="G11" s="45">
        <v>43</v>
      </c>
      <c r="H11" s="130" t="s">
        <v>36</v>
      </c>
      <c r="I11" s="131"/>
      <c r="J11" s="37">
        <v>1963</v>
      </c>
      <c r="K11" s="38">
        <v>0</v>
      </c>
      <c r="L11" s="39">
        <f t="shared" si="0"/>
        <v>0</v>
      </c>
      <c r="M11" s="1"/>
      <c r="N11" s="25"/>
    </row>
    <row r="12" spans="1:14" ht="15.5" customHeight="1" thickBot="1">
      <c r="A12" s="36">
        <v>5</v>
      </c>
      <c r="B12" s="130" t="s">
        <v>62</v>
      </c>
      <c r="C12" s="131"/>
      <c r="D12" s="37">
        <v>1683</v>
      </c>
      <c r="E12" s="38">
        <v>0</v>
      </c>
      <c r="F12" s="39">
        <f t="shared" si="1"/>
        <v>0</v>
      </c>
      <c r="G12" s="40">
        <v>44</v>
      </c>
      <c r="H12" s="148" t="s">
        <v>37</v>
      </c>
      <c r="I12" s="149"/>
      <c r="J12" s="41">
        <v>4207</v>
      </c>
      <c r="K12" s="42">
        <v>0</v>
      </c>
      <c r="L12" s="43">
        <f t="shared" si="0"/>
        <v>0</v>
      </c>
      <c r="M12" s="1"/>
      <c r="N12" s="25"/>
    </row>
    <row r="13" spans="1:14" ht="15.5" customHeight="1" thickBot="1">
      <c r="A13" s="44">
        <v>6</v>
      </c>
      <c r="B13" s="148" t="s">
        <v>63</v>
      </c>
      <c r="C13" s="149"/>
      <c r="D13" s="41">
        <v>2200</v>
      </c>
      <c r="E13" s="42">
        <v>0</v>
      </c>
      <c r="F13" s="43">
        <f t="shared" si="1"/>
        <v>0</v>
      </c>
      <c r="G13" s="77">
        <v>45</v>
      </c>
      <c r="H13" s="154" t="s">
        <v>89</v>
      </c>
      <c r="I13" s="155"/>
      <c r="J13" s="65">
        <v>17314</v>
      </c>
      <c r="K13" s="66">
        <v>0</v>
      </c>
      <c r="L13" s="67">
        <f t="shared" si="0"/>
        <v>0</v>
      </c>
      <c r="M13" s="1"/>
      <c r="N13" s="25"/>
    </row>
    <row r="14" spans="1:14" ht="15.5" customHeight="1" thickBot="1">
      <c r="A14" s="36">
        <v>7</v>
      </c>
      <c r="B14" s="130" t="s">
        <v>64</v>
      </c>
      <c r="C14" s="131"/>
      <c r="D14" s="37">
        <v>9350</v>
      </c>
      <c r="E14" s="38">
        <v>0</v>
      </c>
      <c r="F14" s="39">
        <f t="shared" si="1"/>
        <v>0</v>
      </c>
      <c r="G14" s="78"/>
      <c r="H14" s="170" t="s">
        <v>26</v>
      </c>
      <c r="I14" s="171"/>
      <c r="J14" s="79">
        <v>3460</v>
      </c>
      <c r="K14" s="75">
        <v>0</v>
      </c>
      <c r="L14" s="80">
        <f t="shared" si="0"/>
        <v>0</v>
      </c>
      <c r="M14" s="1"/>
      <c r="N14" s="25"/>
    </row>
    <row r="15" spans="1:14" ht="15.5" customHeight="1" thickBot="1">
      <c r="A15" s="44">
        <v>8</v>
      </c>
      <c r="B15" s="148" t="s">
        <v>65</v>
      </c>
      <c r="C15" s="149"/>
      <c r="D15" s="41">
        <v>3553</v>
      </c>
      <c r="E15" s="42">
        <v>0</v>
      </c>
      <c r="F15" s="43">
        <f t="shared" si="1"/>
        <v>0</v>
      </c>
      <c r="G15" s="78"/>
      <c r="H15" s="170" t="s">
        <v>27</v>
      </c>
      <c r="I15" s="171"/>
      <c r="J15" s="79">
        <v>1220</v>
      </c>
      <c r="K15" s="75">
        <v>0</v>
      </c>
      <c r="L15" s="80">
        <f t="shared" si="0"/>
        <v>0</v>
      </c>
      <c r="M15" s="1"/>
      <c r="N15" s="25"/>
    </row>
    <row r="16" spans="1:14" ht="15.5" customHeight="1" thickBot="1">
      <c r="A16" s="36">
        <v>9</v>
      </c>
      <c r="B16" s="130" t="s">
        <v>66</v>
      </c>
      <c r="C16" s="131"/>
      <c r="D16" s="37">
        <v>3520</v>
      </c>
      <c r="E16" s="38">
        <v>0</v>
      </c>
      <c r="F16" s="39">
        <f t="shared" si="1"/>
        <v>0</v>
      </c>
      <c r="G16" s="78"/>
      <c r="H16" s="170" t="s">
        <v>105</v>
      </c>
      <c r="I16" s="171"/>
      <c r="J16" s="79">
        <v>1230</v>
      </c>
      <c r="K16" s="75">
        <v>0</v>
      </c>
      <c r="L16" s="80">
        <f t="shared" si="0"/>
        <v>0</v>
      </c>
      <c r="M16" s="1"/>
      <c r="N16" s="25"/>
    </row>
    <row r="17" spans="1:14" ht="15.5" customHeight="1" thickBot="1">
      <c r="A17" s="44">
        <v>10</v>
      </c>
      <c r="B17" s="148" t="s">
        <v>106</v>
      </c>
      <c r="C17" s="149"/>
      <c r="D17" s="41">
        <v>506</v>
      </c>
      <c r="E17" s="42">
        <v>0</v>
      </c>
      <c r="F17" s="43">
        <f t="shared" si="1"/>
        <v>0</v>
      </c>
      <c r="G17" s="78"/>
      <c r="H17" s="170" t="s">
        <v>28</v>
      </c>
      <c r="I17" s="171"/>
      <c r="J17" s="79">
        <v>1630</v>
      </c>
      <c r="K17" s="75">
        <v>0</v>
      </c>
      <c r="L17" s="80">
        <f t="shared" si="0"/>
        <v>0</v>
      </c>
      <c r="M17" s="1"/>
      <c r="N17" s="25"/>
    </row>
    <row r="18" spans="1:14" ht="15.5" customHeight="1" thickBot="1">
      <c r="A18" s="36">
        <v>11</v>
      </c>
      <c r="B18" s="130" t="s">
        <v>67</v>
      </c>
      <c r="C18" s="131"/>
      <c r="D18" s="37">
        <v>2200</v>
      </c>
      <c r="E18" s="38">
        <v>0</v>
      </c>
      <c r="F18" s="39">
        <f t="shared" si="1"/>
        <v>0</v>
      </c>
      <c r="G18" s="78"/>
      <c r="H18" s="170" t="s">
        <v>29</v>
      </c>
      <c r="I18" s="171"/>
      <c r="J18" s="79">
        <v>1630</v>
      </c>
      <c r="K18" s="75">
        <v>0</v>
      </c>
      <c r="L18" s="80">
        <f t="shared" si="0"/>
        <v>0</v>
      </c>
      <c r="M18" s="1"/>
      <c r="N18" s="25"/>
    </row>
    <row r="19" spans="1:14" ht="15.5" customHeight="1" thickBot="1">
      <c r="A19" s="44">
        <v>12</v>
      </c>
      <c r="B19" s="148" t="s">
        <v>68</v>
      </c>
      <c r="C19" s="149"/>
      <c r="D19" s="41">
        <v>5093</v>
      </c>
      <c r="E19" s="42">
        <v>0</v>
      </c>
      <c r="F19" s="43">
        <f t="shared" si="1"/>
        <v>0</v>
      </c>
      <c r="G19" s="78"/>
      <c r="H19" s="170" t="s">
        <v>30</v>
      </c>
      <c r="I19" s="171"/>
      <c r="J19" s="79">
        <v>3260</v>
      </c>
      <c r="K19" s="75">
        <v>0</v>
      </c>
      <c r="L19" s="80">
        <f t="shared" si="0"/>
        <v>0</v>
      </c>
      <c r="M19" s="1"/>
      <c r="N19" s="25"/>
    </row>
    <row r="20" spans="1:14" ht="15.5" customHeight="1" thickBot="1">
      <c r="A20" s="36">
        <v>13</v>
      </c>
      <c r="B20" s="130" t="s">
        <v>69</v>
      </c>
      <c r="C20" s="131"/>
      <c r="D20" s="37">
        <v>4070</v>
      </c>
      <c r="E20" s="38">
        <v>0</v>
      </c>
      <c r="F20" s="39">
        <f t="shared" si="1"/>
        <v>0</v>
      </c>
      <c r="G20" s="81"/>
      <c r="H20" s="176" t="s">
        <v>31</v>
      </c>
      <c r="I20" s="177"/>
      <c r="J20" s="82">
        <v>2040</v>
      </c>
      <c r="K20" s="83">
        <v>0</v>
      </c>
      <c r="L20" s="84">
        <f t="shared" si="0"/>
        <v>0</v>
      </c>
      <c r="M20" s="1"/>
      <c r="N20" s="25"/>
    </row>
    <row r="21" spans="1:14" ht="15.5" customHeight="1" thickBot="1">
      <c r="A21" s="96">
        <v>14</v>
      </c>
      <c r="B21" s="168" t="s">
        <v>70</v>
      </c>
      <c r="C21" s="169"/>
      <c r="D21" s="97">
        <v>4081</v>
      </c>
      <c r="E21" s="98">
        <v>0</v>
      </c>
      <c r="F21" s="99">
        <f t="shared" si="1"/>
        <v>0</v>
      </c>
      <c r="G21" s="78"/>
      <c r="H21" s="170" t="s">
        <v>32</v>
      </c>
      <c r="I21" s="171"/>
      <c r="J21" s="79">
        <v>2550</v>
      </c>
      <c r="K21" s="75">
        <v>0</v>
      </c>
      <c r="L21" s="80">
        <f t="shared" si="0"/>
        <v>0</v>
      </c>
      <c r="M21" s="1"/>
      <c r="N21" s="25"/>
    </row>
    <row r="22" spans="1:14" ht="15.5" customHeight="1" thickBot="1">
      <c r="A22" s="92">
        <v>15</v>
      </c>
      <c r="B22" s="172" t="s">
        <v>85</v>
      </c>
      <c r="C22" s="173"/>
      <c r="D22" s="93">
        <v>5000</v>
      </c>
      <c r="E22" s="94">
        <v>0</v>
      </c>
      <c r="F22" s="95">
        <f t="shared" si="1"/>
        <v>0</v>
      </c>
      <c r="G22" s="58"/>
      <c r="H22" s="174" t="s">
        <v>107</v>
      </c>
      <c r="I22" s="175"/>
      <c r="J22" s="59">
        <v>1020</v>
      </c>
      <c r="K22" s="42">
        <v>0</v>
      </c>
      <c r="L22" s="60">
        <f t="shared" si="0"/>
        <v>0</v>
      </c>
      <c r="M22" s="1"/>
      <c r="N22" s="25"/>
    </row>
    <row r="23" spans="1:14" ht="15.5" customHeight="1" thickBot="1">
      <c r="A23" s="91">
        <v>16</v>
      </c>
      <c r="B23" s="146" t="s">
        <v>71</v>
      </c>
      <c r="C23" s="147"/>
      <c r="D23" s="103">
        <v>3462</v>
      </c>
      <c r="E23" s="42">
        <v>0</v>
      </c>
      <c r="F23" s="104">
        <f t="shared" si="1"/>
        <v>0</v>
      </c>
      <c r="G23" s="77">
        <v>46</v>
      </c>
      <c r="H23" s="154" t="s">
        <v>38</v>
      </c>
      <c r="I23" s="155"/>
      <c r="J23" s="65">
        <v>7920</v>
      </c>
      <c r="K23" s="66">
        <v>0</v>
      </c>
      <c r="L23" s="67">
        <f t="shared" si="0"/>
        <v>0</v>
      </c>
      <c r="M23" s="1"/>
      <c r="N23" s="25"/>
    </row>
    <row r="24" spans="1:14" ht="15.5" customHeight="1" thickBot="1">
      <c r="A24" s="92">
        <v>17</v>
      </c>
      <c r="B24" s="162" t="s">
        <v>108</v>
      </c>
      <c r="C24" s="163"/>
      <c r="D24" s="37">
        <v>891</v>
      </c>
      <c r="E24" s="38">
        <v>0</v>
      </c>
      <c r="F24" s="39">
        <f t="shared" si="1"/>
        <v>0</v>
      </c>
      <c r="G24" s="40">
        <v>47</v>
      </c>
      <c r="H24" s="160" t="s">
        <v>39</v>
      </c>
      <c r="I24" s="161"/>
      <c r="J24" s="41">
        <v>4400</v>
      </c>
      <c r="K24" s="42">
        <v>0</v>
      </c>
      <c r="L24" s="43">
        <f t="shared" si="0"/>
        <v>0</v>
      </c>
      <c r="M24" s="1"/>
      <c r="N24" s="25"/>
    </row>
    <row r="25" spans="1:14" ht="15.5" customHeight="1" thickBot="1">
      <c r="A25" s="91">
        <v>18</v>
      </c>
      <c r="B25" s="164" t="s">
        <v>72</v>
      </c>
      <c r="C25" s="165"/>
      <c r="D25" s="105">
        <v>2035</v>
      </c>
      <c r="E25" s="69">
        <v>0</v>
      </c>
      <c r="F25" s="106">
        <f t="shared" si="1"/>
        <v>0</v>
      </c>
      <c r="G25" s="45">
        <v>48</v>
      </c>
      <c r="H25" s="130" t="s">
        <v>40</v>
      </c>
      <c r="I25" s="131"/>
      <c r="J25" s="37">
        <v>1529</v>
      </c>
      <c r="K25" s="38">
        <v>0</v>
      </c>
      <c r="L25" s="39">
        <f t="shared" si="0"/>
        <v>0</v>
      </c>
      <c r="M25" s="1"/>
      <c r="N25" s="25"/>
    </row>
    <row r="26" spans="1:14" ht="15.5" customHeight="1" thickBot="1">
      <c r="A26" s="92">
        <v>19</v>
      </c>
      <c r="B26" s="166" t="s">
        <v>73</v>
      </c>
      <c r="C26" s="167"/>
      <c r="D26" s="37">
        <v>2200</v>
      </c>
      <c r="E26" s="38">
        <v>0</v>
      </c>
      <c r="F26" s="39">
        <f t="shared" si="1"/>
        <v>0</v>
      </c>
      <c r="G26" s="40">
        <v>49</v>
      </c>
      <c r="H26" s="148" t="s">
        <v>41</v>
      </c>
      <c r="I26" s="149"/>
      <c r="J26" s="41">
        <v>2750</v>
      </c>
      <c r="K26" s="42">
        <v>0</v>
      </c>
      <c r="L26" s="43">
        <f t="shared" si="0"/>
        <v>0</v>
      </c>
      <c r="M26" s="1"/>
      <c r="N26" s="25"/>
    </row>
    <row r="27" spans="1:14" ht="15.5" customHeight="1" thickBot="1">
      <c r="A27" s="91">
        <v>20</v>
      </c>
      <c r="B27" s="158" t="s">
        <v>74</v>
      </c>
      <c r="C27" s="159"/>
      <c r="D27" s="103">
        <v>2200</v>
      </c>
      <c r="E27" s="42">
        <v>0</v>
      </c>
      <c r="F27" s="104">
        <f t="shared" si="1"/>
        <v>0</v>
      </c>
      <c r="G27" s="45">
        <v>50</v>
      </c>
      <c r="H27" s="130" t="s">
        <v>42</v>
      </c>
      <c r="I27" s="131"/>
      <c r="J27" s="37">
        <v>5170</v>
      </c>
      <c r="K27" s="38">
        <v>0</v>
      </c>
      <c r="L27" s="39">
        <f t="shared" si="0"/>
        <v>0</v>
      </c>
      <c r="M27" s="1"/>
      <c r="N27" s="25"/>
    </row>
    <row r="28" spans="1:14" ht="15.5" customHeight="1" thickBot="1">
      <c r="A28" s="92">
        <v>21</v>
      </c>
      <c r="B28" s="130" t="s">
        <v>75</v>
      </c>
      <c r="C28" s="131"/>
      <c r="D28" s="37">
        <v>4070</v>
      </c>
      <c r="E28" s="38">
        <v>0</v>
      </c>
      <c r="F28" s="39">
        <f t="shared" si="1"/>
        <v>0</v>
      </c>
      <c r="G28" s="40">
        <v>51</v>
      </c>
      <c r="H28" s="148" t="s">
        <v>43</v>
      </c>
      <c r="I28" s="149"/>
      <c r="J28" s="41">
        <v>1980</v>
      </c>
      <c r="K28" s="42">
        <v>0</v>
      </c>
      <c r="L28" s="43">
        <f t="shared" si="0"/>
        <v>0</v>
      </c>
      <c r="M28" s="1"/>
      <c r="N28" s="25"/>
    </row>
    <row r="29" spans="1:14" ht="15.5" customHeight="1" thickBot="1">
      <c r="A29" s="91">
        <v>22</v>
      </c>
      <c r="B29" s="135" t="s">
        <v>76</v>
      </c>
      <c r="C29" s="136"/>
      <c r="D29" s="103">
        <v>1650</v>
      </c>
      <c r="E29" s="42">
        <v>0</v>
      </c>
      <c r="F29" s="104">
        <f t="shared" si="1"/>
        <v>0</v>
      </c>
      <c r="G29" s="45">
        <v>52</v>
      </c>
      <c r="H29" s="130" t="s">
        <v>44</v>
      </c>
      <c r="I29" s="131"/>
      <c r="J29" s="37">
        <v>2750</v>
      </c>
      <c r="K29" s="38">
        <v>0</v>
      </c>
      <c r="L29" s="39">
        <f t="shared" si="0"/>
        <v>0</v>
      </c>
      <c r="M29" s="1"/>
      <c r="N29" s="25"/>
    </row>
    <row r="30" spans="1:14" ht="15.5" customHeight="1" thickBot="1">
      <c r="A30" s="92">
        <v>23</v>
      </c>
      <c r="B30" s="130" t="s">
        <v>77</v>
      </c>
      <c r="C30" s="131"/>
      <c r="D30" s="37">
        <v>2244</v>
      </c>
      <c r="E30" s="38">
        <v>0</v>
      </c>
      <c r="F30" s="39">
        <f t="shared" si="1"/>
        <v>0</v>
      </c>
      <c r="G30" s="40">
        <v>53</v>
      </c>
      <c r="H30" s="148" t="s">
        <v>45</v>
      </c>
      <c r="I30" s="149"/>
      <c r="J30" s="41">
        <v>2552</v>
      </c>
      <c r="K30" s="42">
        <v>0</v>
      </c>
      <c r="L30" s="43">
        <f t="shared" si="0"/>
        <v>0</v>
      </c>
      <c r="M30" s="1"/>
      <c r="N30" s="25"/>
    </row>
    <row r="31" spans="1:14" ht="15.5" customHeight="1" thickBot="1">
      <c r="A31" s="91">
        <v>24</v>
      </c>
      <c r="B31" s="135" t="s">
        <v>78</v>
      </c>
      <c r="C31" s="136"/>
      <c r="D31" s="103">
        <v>5500</v>
      </c>
      <c r="E31" s="42">
        <v>0</v>
      </c>
      <c r="F31" s="104">
        <f t="shared" si="1"/>
        <v>0</v>
      </c>
      <c r="G31" s="45">
        <v>54</v>
      </c>
      <c r="H31" s="130" t="s">
        <v>46</v>
      </c>
      <c r="I31" s="131"/>
      <c r="J31" s="37">
        <v>3080</v>
      </c>
      <c r="K31" s="38">
        <v>0</v>
      </c>
      <c r="L31" s="39">
        <f t="shared" si="0"/>
        <v>0</v>
      </c>
      <c r="M31" s="1"/>
      <c r="N31" s="25"/>
    </row>
    <row r="32" spans="1:14" ht="15.5" customHeight="1" thickBot="1">
      <c r="A32" s="92">
        <v>25</v>
      </c>
      <c r="B32" s="156" t="s">
        <v>109</v>
      </c>
      <c r="C32" s="157"/>
      <c r="D32" s="37">
        <v>1023</v>
      </c>
      <c r="E32" s="38">
        <v>0</v>
      </c>
      <c r="F32" s="39">
        <f t="shared" si="1"/>
        <v>0</v>
      </c>
      <c r="G32" s="40">
        <v>55</v>
      </c>
      <c r="H32" s="148" t="s">
        <v>47</v>
      </c>
      <c r="I32" s="149"/>
      <c r="J32" s="41">
        <v>2750</v>
      </c>
      <c r="K32" s="42">
        <v>0</v>
      </c>
      <c r="L32" s="43">
        <f t="shared" si="0"/>
        <v>0</v>
      </c>
      <c r="M32" s="1"/>
      <c r="N32" s="25"/>
    </row>
    <row r="33" spans="1:14" ht="15.5" customHeight="1" thickBot="1">
      <c r="A33" s="91">
        <v>26</v>
      </c>
      <c r="B33" s="135" t="s">
        <v>79</v>
      </c>
      <c r="C33" s="136"/>
      <c r="D33" s="103">
        <v>5092</v>
      </c>
      <c r="E33" s="42">
        <v>0</v>
      </c>
      <c r="F33" s="104">
        <f t="shared" si="1"/>
        <v>0</v>
      </c>
      <c r="G33" s="45">
        <v>56</v>
      </c>
      <c r="H33" s="130" t="s">
        <v>48</v>
      </c>
      <c r="I33" s="131"/>
      <c r="J33" s="37">
        <v>2046</v>
      </c>
      <c r="K33" s="38">
        <v>0</v>
      </c>
      <c r="L33" s="39">
        <f t="shared" si="0"/>
        <v>0</v>
      </c>
      <c r="M33" s="1"/>
      <c r="N33" s="25"/>
    </row>
    <row r="34" spans="1:14" ht="15.5" customHeight="1" thickBot="1">
      <c r="A34" s="92">
        <v>27</v>
      </c>
      <c r="B34" s="130" t="s">
        <v>80</v>
      </c>
      <c r="C34" s="131"/>
      <c r="D34" s="37">
        <v>7947</v>
      </c>
      <c r="E34" s="38">
        <v>0</v>
      </c>
      <c r="F34" s="39">
        <f t="shared" si="1"/>
        <v>0</v>
      </c>
      <c r="G34" s="40">
        <v>57</v>
      </c>
      <c r="H34" s="148" t="s">
        <v>110</v>
      </c>
      <c r="I34" s="149"/>
      <c r="J34" s="41">
        <v>1700</v>
      </c>
      <c r="K34" s="42">
        <v>0</v>
      </c>
      <c r="L34" s="43">
        <f t="shared" si="0"/>
        <v>0</v>
      </c>
      <c r="M34" s="1"/>
      <c r="N34" s="25"/>
    </row>
    <row r="35" spans="1:14" ht="15.5" customHeight="1" thickBot="1">
      <c r="A35" s="102">
        <v>28</v>
      </c>
      <c r="B35" s="152" t="s">
        <v>81</v>
      </c>
      <c r="C35" s="153"/>
      <c r="D35" s="105">
        <v>3366</v>
      </c>
      <c r="E35" s="69">
        <v>0</v>
      </c>
      <c r="F35" s="106">
        <f t="shared" si="1"/>
        <v>0</v>
      </c>
      <c r="G35" s="45">
        <v>58</v>
      </c>
      <c r="H35" s="130" t="s">
        <v>49</v>
      </c>
      <c r="I35" s="131"/>
      <c r="J35" s="37">
        <v>2750</v>
      </c>
      <c r="K35" s="38">
        <v>0</v>
      </c>
      <c r="L35" s="39">
        <f t="shared" si="0"/>
        <v>0</v>
      </c>
      <c r="M35" s="1"/>
      <c r="N35" s="25"/>
    </row>
    <row r="36" spans="1:14" ht="15.5" customHeight="1" thickBot="1">
      <c r="A36" s="92">
        <v>29</v>
      </c>
      <c r="B36" s="144" t="s">
        <v>82</v>
      </c>
      <c r="C36" s="145"/>
      <c r="D36" s="37">
        <v>539</v>
      </c>
      <c r="E36" s="38">
        <v>0</v>
      </c>
      <c r="F36" s="39">
        <f t="shared" si="1"/>
        <v>0</v>
      </c>
      <c r="G36" s="40">
        <v>59</v>
      </c>
      <c r="H36" s="148" t="s">
        <v>50</v>
      </c>
      <c r="I36" s="149"/>
      <c r="J36" s="41">
        <v>2244</v>
      </c>
      <c r="K36" s="42">
        <v>0</v>
      </c>
      <c r="L36" s="43">
        <f t="shared" si="0"/>
        <v>0</v>
      </c>
      <c r="M36" s="1"/>
      <c r="N36" s="25"/>
    </row>
    <row r="37" spans="1:14" ht="15.5" customHeight="1" thickBot="1">
      <c r="A37" s="91">
        <v>30</v>
      </c>
      <c r="B37" s="135" t="s">
        <v>83</v>
      </c>
      <c r="C37" s="136"/>
      <c r="D37" s="103">
        <v>2200</v>
      </c>
      <c r="E37" s="42">
        <v>0</v>
      </c>
      <c r="F37" s="104">
        <f t="shared" si="1"/>
        <v>0</v>
      </c>
      <c r="G37" s="45">
        <v>60</v>
      </c>
      <c r="H37" s="130" t="s">
        <v>51</v>
      </c>
      <c r="I37" s="131"/>
      <c r="J37" s="37">
        <v>253</v>
      </c>
      <c r="K37" s="38">
        <v>0</v>
      </c>
      <c r="L37" s="39">
        <f t="shared" si="0"/>
        <v>0</v>
      </c>
      <c r="M37" s="1"/>
      <c r="N37" s="25"/>
    </row>
    <row r="38" spans="1:14" ht="15.5" customHeight="1" thickBot="1">
      <c r="A38" s="101">
        <v>31</v>
      </c>
      <c r="B38" s="154" t="s">
        <v>84</v>
      </c>
      <c r="C38" s="155"/>
      <c r="D38" s="65">
        <v>2420</v>
      </c>
      <c r="E38" s="66">
        <v>0</v>
      </c>
      <c r="F38" s="67">
        <f t="shared" si="1"/>
        <v>0</v>
      </c>
      <c r="G38" s="40">
        <v>61</v>
      </c>
      <c r="H38" s="148" t="s">
        <v>52</v>
      </c>
      <c r="I38" s="149"/>
      <c r="J38" s="41">
        <v>6600</v>
      </c>
      <c r="K38" s="42">
        <v>0</v>
      </c>
      <c r="L38" s="43">
        <f t="shared" si="0"/>
        <v>0</v>
      </c>
      <c r="M38" s="1"/>
      <c r="N38" s="25"/>
    </row>
    <row r="39" spans="1:14" ht="15.5" customHeight="1" thickBot="1">
      <c r="A39" s="100">
        <v>32</v>
      </c>
      <c r="B39" s="146" t="s">
        <v>111</v>
      </c>
      <c r="C39" s="147"/>
      <c r="D39" s="103">
        <v>2500</v>
      </c>
      <c r="E39" s="42">
        <v>0</v>
      </c>
      <c r="F39" s="104">
        <f t="shared" si="1"/>
        <v>0</v>
      </c>
      <c r="G39" s="45">
        <v>62</v>
      </c>
      <c r="H39" s="130" t="s">
        <v>53</v>
      </c>
      <c r="I39" s="131"/>
      <c r="J39" s="37">
        <v>3960</v>
      </c>
      <c r="K39" s="38">
        <v>0</v>
      </c>
      <c r="L39" s="39">
        <f t="shared" si="0"/>
        <v>0</v>
      </c>
      <c r="M39" s="1"/>
      <c r="N39" s="25"/>
    </row>
    <row r="40" spans="1:14" ht="15.5" customHeight="1" thickBot="1">
      <c r="A40" s="92">
        <v>33</v>
      </c>
      <c r="B40" s="130" t="s">
        <v>112</v>
      </c>
      <c r="C40" s="131"/>
      <c r="D40" s="37">
        <v>2200</v>
      </c>
      <c r="E40" s="38">
        <v>0</v>
      </c>
      <c r="F40" s="39">
        <f t="shared" si="1"/>
        <v>0</v>
      </c>
      <c r="G40" s="86">
        <v>63</v>
      </c>
      <c r="H40" s="150" t="s">
        <v>113</v>
      </c>
      <c r="I40" s="151"/>
      <c r="J40" s="68">
        <v>3300</v>
      </c>
      <c r="K40" s="69">
        <v>0</v>
      </c>
      <c r="L40" s="70">
        <f t="shared" si="0"/>
        <v>0</v>
      </c>
      <c r="M40" s="1"/>
      <c r="N40" s="25"/>
    </row>
    <row r="41" spans="1:14" ht="15.5" customHeight="1" thickBot="1">
      <c r="A41" s="91">
        <v>34</v>
      </c>
      <c r="B41" s="135" t="s">
        <v>114</v>
      </c>
      <c r="C41" s="136"/>
      <c r="D41" s="183">
        <v>2970</v>
      </c>
      <c r="E41" s="184">
        <v>0</v>
      </c>
      <c r="F41" s="185">
        <f t="shared" si="1"/>
        <v>0</v>
      </c>
      <c r="G41" s="87">
        <v>64</v>
      </c>
      <c r="H41" s="142" t="s">
        <v>115</v>
      </c>
      <c r="I41" s="143"/>
      <c r="J41" s="71">
        <v>3300</v>
      </c>
      <c r="K41" s="72">
        <v>0</v>
      </c>
      <c r="L41" s="73">
        <f t="shared" si="0"/>
        <v>0</v>
      </c>
      <c r="M41" s="1"/>
      <c r="N41" s="25"/>
    </row>
    <row r="42" spans="1:14" ht="15.5" customHeight="1">
      <c r="A42" s="101">
        <v>35</v>
      </c>
      <c r="B42" s="186" t="s">
        <v>116</v>
      </c>
      <c r="C42" s="187"/>
      <c r="D42" s="188">
        <v>2750</v>
      </c>
      <c r="E42" s="189">
        <v>0</v>
      </c>
      <c r="F42" s="190">
        <f t="shared" si="1"/>
        <v>0</v>
      </c>
      <c r="G42" s="85">
        <v>65</v>
      </c>
      <c r="H42" s="140" t="s">
        <v>117</v>
      </c>
      <c r="I42" s="141"/>
      <c r="J42" s="74">
        <v>3300</v>
      </c>
      <c r="K42" s="75">
        <v>0</v>
      </c>
      <c r="L42" s="76">
        <f t="shared" si="0"/>
        <v>0</v>
      </c>
      <c r="M42" s="1"/>
      <c r="N42" s="25"/>
    </row>
    <row r="43" spans="1:14" ht="15.5" customHeight="1" thickBot="1">
      <c r="A43" s="191">
        <v>36</v>
      </c>
      <c r="B43" s="192" t="s">
        <v>118</v>
      </c>
      <c r="C43" s="193"/>
      <c r="D43" s="194">
        <v>4400</v>
      </c>
      <c r="E43" s="195">
        <v>0</v>
      </c>
      <c r="F43" s="196">
        <f t="shared" si="1"/>
        <v>0</v>
      </c>
      <c r="G43" s="45">
        <v>66</v>
      </c>
      <c r="H43" s="144" t="s">
        <v>119</v>
      </c>
      <c r="I43" s="145"/>
      <c r="J43" s="37">
        <v>3300</v>
      </c>
      <c r="K43" s="38">
        <v>0</v>
      </c>
      <c r="L43" s="39">
        <f t="shared" si="0"/>
        <v>0</v>
      </c>
      <c r="M43" s="1"/>
      <c r="N43" s="25"/>
    </row>
    <row r="44" spans="1:14" ht="15.5" customHeight="1" thickBot="1">
      <c r="A44" s="92">
        <v>37</v>
      </c>
      <c r="B44" s="144" t="s">
        <v>120</v>
      </c>
      <c r="C44" s="145"/>
      <c r="D44" s="37">
        <v>1650</v>
      </c>
      <c r="E44" s="38">
        <v>0</v>
      </c>
      <c r="F44" s="39">
        <f t="shared" si="1"/>
        <v>0</v>
      </c>
      <c r="G44" s="40">
        <v>67</v>
      </c>
      <c r="H44" s="148" t="s">
        <v>121</v>
      </c>
      <c r="I44" s="149"/>
      <c r="J44" s="41">
        <v>7947</v>
      </c>
      <c r="K44" s="42">
        <v>0</v>
      </c>
      <c r="L44" s="43">
        <f t="shared" si="0"/>
        <v>0</v>
      </c>
      <c r="M44" s="1"/>
      <c r="N44" s="25"/>
    </row>
    <row r="45" spans="1:14" ht="15.5" customHeight="1" thickBot="1">
      <c r="A45" s="91">
        <v>38</v>
      </c>
      <c r="B45" s="135" t="s">
        <v>122</v>
      </c>
      <c r="C45" s="136"/>
      <c r="D45" s="103">
        <v>3080</v>
      </c>
      <c r="E45" s="42">
        <v>0</v>
      </c>
      <c r="F45" s="104">
        <f t="shared" si="1"/>
        <v>0</v>
      </c>
      <c r="G45" s="1"/>
      <c r="H45" s="1"/>
      <c r="I45" s="1"/>
      <c r="J45" s="1"/>
      <c r="K45" s="1"/>
      <c r="L45" s="1"/>
      <c r="M45" s="1"/>
      <c r="N45" s="25"/>
    </row>
    <row r="46" spans="1:14" ht="15.5" customHeight="1" thickBot="1">
      <c r="A46" s="92">
        <v>39</v>
      </c>
      <c r="B46" s="130" t="s">
        <v>123</v>
      </c>
      <c r="C46" s="131"/>
      <c r="D46" s="37">
        <v>4400</v>
      </c>
      <c r="E46" s="38">
        <v>0</v>
      </c>
      <c r="F46" s="39">
        <f t="shared" si="1"/>
        <v>0</v>
      </c>
      <c r="G46" s="1"/>
      <c r="H46" s="137"/>
      <c r="I46" s="138" t="s">
        <v>54</v>
      </c>
      <c r="J46" s="124">
        <f>SUM(E8:E46,K8:K44)</f>
        <v>0</v>
      </c>
      <c r="K46" s="126">
        <f>SUM(F8:F46,L8:L44)</f>
        <v>0</v>
      </c>
      <c r="L46" s="127"/>
      <c r="M46" s="46"/>
      <c r="N46" s="25"/>
    </row>
    <row r="47" spans="1:14" ht="15.5" customHeight="1" thickBot="1">
      <c r="A47" s="91">
        <v>40</v>
      </c>
      <c r="B47" s="135" t="s">
        <v>124</v>
      </c>
      <c r="C47" s="136"/>
      <c r="D47" s="103">
        <v>2200</v>
      </c>
      <c r="E47" s="42">
        <v>0</v>
      </c>
      <c r="F47" s="104">
        <f t="shared" si="1"/>
        <v>0</v>
      </c>
      <c r="G47" s="1"/>
      <c r="H47" s="137"/>
      <c r="I47" s="139"/>
      <c r="J47" s="125"/>
      <c r="K47" s="128"/>
      <c r="L47" s="129"/>
      <c r="M47" s="46"/>
      <c r="N47" s="25"/>
    </row>
    <row r="48" spans="1:14" ht="6" customHeight="1" thickBot="1">
      <c r="A48" s="1"/>
      <c r="B48" s="1"/>
      <c r="C48" s="1"/>
      <c r="D48" s="1"/>
      <c r="E48" s="1"/>
      <c r="F48" s="1"/>
      <c r="G48" s="1"/>
      <c r="H48" s="1"/>
      <c r="I48" s="1"/>
      <c r="J48" s="1"/>
      <c r="K48" s="1"/>
      <c r="L48" s="1"/>
      <c r="M48" s="1"/>
      <c r="N48" s="25"/>
    </row>
    <row r="49" spans="1:14" ht="9.4" customHeight="1">
      <c r="A49" s="47" t="s">
        <v>55</v>
      </c>
      <c r="B49" s="48"/>
      <c r="C49" s="48"/>
      <c r="D49" s="48"/>
      <c r="E49" s="48"/>
      <c r="F49" s="48"/>
      <c r="G49" s="48"/>
      <c r="H49" s="48"/>
      <c r="I49" s="48"/>
      <c r="J49" s="48"/>
      <c r="K49" s="48"/>
      <c r="L49" s="49"/>
      <c r="M49" s="1"/>
      <c r="N49" s="25"/>
    </row>
    <row r="50" spans="1:14" ht="53" customHeight="1" thickBot="1">
      <c r="A50" s="88"/>
      <c r="B50" s="89"/>
      <c r="C50" s="89"/>
      <c r="D50" s="89"/>
      <c r="E50" s="89"/>
      <c r="F50" s="89"/>
      <c r="G50" s="89"/>
      <c r="H50" s="89"/>
      <c r="I50" s="89"/>
      <c r="J50" s="89"/>
      <c r="K50" s="89"/>
      <c r="L50" s="90"/>
      <c r="M50" s="1"/>
      <c r="N50" s="25"/>
    </row>
    <row r="51" spans="1:14" ht="15" thickBot="1">
      <c r="A51" s="50" t="s">
        <v>56</v>
      </c>
      <c r="B51" s="1"/>
      <c r="C51" s="1"/>
      <c r="D51" s="1"/>
      <c r="E51" s="1"/>
      <c r="F51" s="1"/>
      <c r="G51" s="1"/>
      <c r="H51" s="1"/>
      <c r="I51" s="1"/>
      <c r="J51" s="1"/>
      <c r="K51" s="1"/>
      <c r="L51" s="1"/>
      <c r="M51" s="1"/>
      <c r="N51" s="25"/>
    </row>
    <row r="52" spans="1:14" ht="31.5" customHeight="1" thickBot="1">
      <c r="A52" s="132" t="s">
        <v>57</v>
      </c>
      <c r="B52" s="133"/>
      <c r="C52" s="134"/>
      <c r="D52" s="51" t="s">
        <v>58</v>
      </c>
      <c r="E52" s="53"/>
      <c r="F52" s="53"/>
      <c r="G52" s="52"/>
      <c r="H52" s="51" t="s">
        <v>59</v>
      </c>
      <c r="I52" s="54"/>
      <c r="J52" s="54"/>
      <c r="K52" s="54"/>
      <c r="L52" s="55"/>
      <c r="M52" s="1"/>
      <c r="N52" s="25"/>
    </row>
    <row r="53" spans="1:14" ht="7.15" customHeight="1">
      <c r="A53" s="1"/>
      <c r="B53" s="1"/>
      <c r="C53" s="1"/>
      <c r="D53" s="1"/>
      <c r="E53" s="1"/>
      <c r="F53" s="1"/>
      <c r="G53" s="1"/>
      <c r="H53" s="1"/>
      <c r="I53" s="1"/>
      <c r="J53" s="1"/>
      <c r="K53" s="1"/>
      <c r="L53" s="1"/>
      <c r="M53" s="1"/>
      <c r="N53" s="25"/>
    </row>
    <row r="54" spans="1:14" ht="51" customHeight="1">
      <c r="A54" s="25"/>
      <c r="B54" s="25"/>
      <c r="C54" s="25"/>
      <c r="D54" s="25"/>
      <c r="E54" s="25"/>
      <c r="F54" s="25"/>
      <c r="G54" s="25"/>
      <c r="H54" s="25"/>
      <c r="I54" s="25"/>
      <c r="J54" s="25"/>
      <c r="K54" s="25"/>
      <c r="L54" s="25"/>
      <c r="M54" s="25"/>
      <c r="N54" s="25"/>
    </row>
  </sheetData>
  <sheetProtection sheet="1" objects="1" scenarios="1" formatCells="0"/>
  <mergeCells count="87">
    <mergeCell ref="A52:C52"/>
    <mergeCell ref="B45:C45"/>
    <mergeCell ref="B46:C46"/>
    <mergeCell ref="H46:H47"/>
    <mergeCell ref="I46:I47"/>
    <mergeCell ref="J46:J47"/>
    <mergeCell ref="K46:L47"/>
    <mergeCell ref="B47:C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7:C27"/>
    <mergeCell ref="H27:I27"/>
    <mergeCell ref="B28:C28"/>
    <mergeCell ref="H28:I28"/>
    <mergeCell ref="B29:C29"/>
    <mergeCell ref="H29:I29"/>
    <mergeCell ref="B24:C24"/>
    <mergeCell ref="H24:I24"/>
    <mergeCell ref="B25:C25"/>
    <mergeCell ref="H25:I25"/>
    <mergeCell ref="B26:C26"/>
    <mergeCell ref="H26:I26"/>
    <mergeCell ref="B21:C21"/>
    <mergeCell ref="H21:I21"/>
    <mergeCell ref="B22:C22"/>
    <mergeCell ref="H22:I22"/>
    <mergeCell ref="B23:C23"/>
    <mergeCell ref="H23:I23"/>
    <mergeCell ref="B18:C18"/>
    <mergeCell ref="H18:I18"/>
    <mergeCell ref="B19:C19"/>
    <mergeCell ref="H19:I19"/>
    <mergeCell ref="B20:C20"/>
    <mergeCell ref="H20:I20"/>
    <mergeCell ref="B15:C15"/>
    <mergeCell ref="H15:I15"/>
    <mergeCell ref="B16:C16"/>
    <mergeCell ref="H16:I16"/>
    <mergeCell ref="B17:C17"/>
    <mergeCell ref="H17:I17"/>
    <mergeCell ref="B12:C12"/>
    <mergeCell ref="H12:I12"/>
    <mergeCell ref="B13:C13"/>
    <mergeCell ref="H13:I13"/>
    <mergeCell ref="B14:C14"/>
    <mergeCell ref="H14:I14"/>
    <mergeCell ref="B9:C9"/>
    <mergeCell ref="H9:I9"/>
    <mergeCell ref="B10:C10"/>
    <mergeCell ref="H10:I10"/>
    <mergeCell ref="B11:C11"/>
    <mergeCell ref="H11:I11"/>
    <mergeCell ref="A1:L1"/>
    <mergeCell ref="C5:G5"/>
    <mergeCell ref="I5:L5"/>
    <mergeCell ref="B7:C7"/>
    <mergeCell ref="H7:I7"/>
    <mergeCell ref="B8:C8"/>
    <mergeCell ref="H8:I8"/>
  </mergeCells>
  <conditionalFormatting sqref="A8 G9 A10 G11 A12 G13 A14 A16 A18 A20 A22 G23 A24 G25 A26 G27 A28 G29 A30 G31 A32 G33 A34 G35 A36 G37 A38 G39 A40 G41 A42 G43 A44 A46">
    <cfRule type="expression" dxfId="8" priority="9">
      <formula>E8&gt;=1</formula>
    </cfRule>
  </conditionalFormatting>
  <conditionalFormatting sqref="B8 H9 B10 H11 B12 H13 B14 B16 B18 B20 B22 H23 B24 H25 B26 H27 B28 H29 B30 H31 B32 H33 B34 H35 B36 H37 B38 H39 B40 H41 B42 H43 B44 B46">
    <cfRule type="expression" dxfId="7" priority="8">
      <formula>E8&gt;=1</formula>
    </cfRule>
  </conditionalFormatting>
  <conditionalFormatting sqref="D8 J9 D10 J11 D12 J13 D14 D16 D18 D20 D22 J23 D24 J25 D26 J27 D28 J29 D30 J31 D32 J33 D34 J35 D36 J37 D38 J39 D40 J41 D42 J43 D44 D46">
    <cfRule type="expression" dxfId="6" priority="7">
      <formula>E8&gt;=1</formula>
    </cfRule>
  </conditionalFormatting>
  <conditionalFormatting sqref="F8 L9 F10 L11 F12 L13 F14 F16 F18 F20 F22 L23 F24 L25 F26 L27 F28 L29 F30 L31 F32 L33 F34 L35 F36 L37 F38 L39 F40 L41 F42 L43 F44 F46">
    <cfRule type="expression" dxfId="5" priority="6">
      <formula>E8&gt;=1</formula>
    </cfRule>
  </conditionalFormatting>
  <conditionalFormatting sqref="G8 A9 G10 A11 G12 A13 G14:G22 A15 A17 A19 A21 A23 G24 A25 G26 A27 G28 A29 G30 A31 G32 A33 G34 A35 G36 A37 G38 A39 G40 A41 G42 A43 G44 A45 A47">
    <cfRule type="expression" dxfId="4" priority="5">
      <formula>E8&gt;=1</formula>
    </cfRule>
  </conditionalFormatting>
  <conditionalFormatting sqref="H8 B9 H10 B11 H12 B13 H14:I22 B15 B17 B19 B21 B23 H24 B25 H26 B27 H28 B29 H30 B31 H32 B33 H34 B35 H36 B37 H38 B39 H40 B41 H42 B43 H44 B45 B47">
    <cfRule type="expression" dxfId="3" priority="4">
      <formula>E8&gt;=1</formula>
    </cfRule>
  </conditionalFormatting>
  <conditionalFormatting sqref="J8 D9 J10 D11 J12 D13 J14:J22 D15 D17 D19 D21 D23 J24 D25 J26 D27 J28 D29 J30 D31 J32 D33 J34 D35 J36 D37 J38 D39 J40 D41 J42 D43 J44 D45 D47">
    <cfRule type="expression" dxfId="2" priority="3">
      <formula>E8&gt;=1</formula>
    </cfRule>
  </conditionalFormatting>
  <conditionalFormatting sqref="K8:K44 E8:E47">
    <cfRule type="cellIs" dxfId="1" priority="1" operator="greaterThanOrEqual">
      <formula>1</formula>
    </cfRule>
  </conditionalFormatting>
  <conditionalFormatting sqref="L8 F9 L10 F11 L12 F13 L14:L22 F15 F17 F19 F21 F23 L24 F25 L26 F27 L28 F29 L30 F31 L32 F33 L34 F35 L36 F37 L38 F39 L40 F41 L42 F43 L44 F45 F47">
    <cfRule type="expression" dxfId="0" priority="2">
      <formula>E8&gt;=1</formula>
    </cfRule>
  </conditionalFormatting>
  <printOptions horizontalCentered="1" verticalCentered="1"/>
  <pageMargins left="0.31496062992125984" right="0.31496062992125984" top="0.35433070866141736" bottom="0.35433070866141736"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データ版について</vt:lpstr>
      <vt:lpstr>A. 教室用</vt:lpstr>
      <vt:lpstr>'A. 教室用'!Print_Area</vt:lpstr>
      <vt:lpstr>データ版について!Print_Area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Megumi Pacific English Club</cp:lastModifiedBy>
  <cp:lastPrinted>2022-02-28T06:58:20Z</cp:lastPrinted>
  <dcterms:created xsi:type="dcterms:W3CDTF">2021-06-09T01:11:17Z</dcterms:created>
  <dcterms:modified xsi:type="dcterms:W3CDTF">2023-10-06T06:59:18Z</dcterms:modified>
</cp:coreProperties>
</file>